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35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<sst xmlns="http://schemas.openxmlformats.org/spreadsheetml/2006/main" count="109" uniqueCount="94">
  <si>
    <t>2024年遂昌县考试录用公务员体检合格及入围考察人员名单（一）</t>
  </si>
  <si>
    <t xml:space="preserve">    根据《2024年丽水市各级机关单位考试录用公务员公告》规定，现将《2024年遂昌县考试录用公务员体检合格及入围考察人员名单（一）》予以公布。
                                                        遂昌县公务员局
                                                         2024年3月9日</t>
  </si>
  <si>
    <t>序号</t>
  </si>
  <si>
    <t>准考证号</t>
  </si>
  <si>
    <t>姓名</t>
  </si>
  <si>
    <t>报考单位</t>
  </si>
  <si>
    <t>报考职位</t>
  </si>
  <si>
    <t>体检结果</t>
  </si>
  <si>
    <t>是否入围考察</t>
  </si>
  <si>
    <t>111080901907</t>
  </si>
  <si>
    <t>符佳巧</t>
  </si>
  <si>
    <t>遂昌县纪律检查委员会机关</t>
  </si>
  <si>
    <t>监督执纪执法一级科员</t>
  </si>
  <si>
    <t>611010201712</t>
  </si>
  <si>
    <t>朱蓓雯</t>
  </si>
  <si>
    <t>遂昌县公安局</t>
  </si>
  <si>
    <t>普警四级警长及以下1</t>
  </si>
  <si>
    <t>611010202417</t>
  </si>
  <si>
    <t>唐宗平</t>
  </si>
  <si>
    <t>普警四级警长及以下2</t>
  </si>
  <si>
    <t>611010202203</t>
  </si>
  <si>
    <t>周静明</t>
  </si>
  <si>
    <t>普警一级警员1</t>
  </si>
  <si>
    <t>611010201907</t>
  </si>
  <si>
    <t>蓝龙威</t>
  </si>
  <si>
    <t>611010202107</t>
  </si>
  <si>
    <t>李建明</t>
  </si>
  <si>
    <t>611010200618</t>
  </si>
  <si>
    <t>雷震波</t>
  </si>
  <si>
    <t>普警一级警员2</t>
  </si>
  <si>
    <t>817010302029</t>
  </si>
  <si>
    <t>章小男</t>
  </si>
  <si>
    <t>遂昌县公安局（特警）</t>
  </si>
  <si>
    <t>军警技能</t>
  </si>
  <si>
    <t>817010301424</t>
  </si>
  <si>
    <t>赵鑫</t>
  </si>
  <si>
    <t>111080902111</t>
  </si>
  <si>
    <t>陈丽梅</t>
  </si>
  <si>
    <t>遂昌县人民检察院</t>
  </si>
  <si>
    <t>司法行政一级科员</t>
  </si>
  <si>
    <t>111080902716</t>
  </si>
  <si>
    <t>孙鑫轶</t>
  </si>
  <si>
    <t>遂昌县人民法院</t>
  </si>
  <si>
    <t>法官助理1</t>
  </si>
  <si>
    <t>111080901627</t>
  </si>
  <si>
    <t>雷心依</t>
  </si>
  <si>
    <t>法官助理2</t>
  </si>
  <si>
    <t>111080902610</t>
  </si>
  <si>
    <t>刘启畅</t>
  </si>
  <si>
    <t>遂昌县人力资源和社会保障局</t>
  </si>
  <si>
    <t>综合管理四级主任科员及以下</t>
  </si>
  <si>
    <t>111080902022</t>
  </si>
  <si>
    <t>章帅</t>
  </si>
  <si>
    <t>遂昌县文学艺术界联合会</t>
  </si>
  <si>
    <t>综合管理一级科员</t>
  </si>
  <si>
    <t>311080900330</t>
  </si>
  <si>
    <t>王俊凯</t>
  </si>
  <si>
    <t>遂昌县生态环境保护行政执法队</t>
  </si>
  <si>
    <t>生态环境执法一级科员1</t>
  </si>
  <si>
    <t>311080900705</t>
  </si>
  <si>
    <t>罗丽婕</t>
  </si>
  <si>
    <t>生态环境执法一级科员2</t>
  </si>
  <si>
    <t>311080900424</t>
  </si>
  <si>
    <t>黄少凯</t>
  </si>
  <si>
    <t>遂昌县市场监管行政执法队</t>
  </si>
  <si>
    <t>基层执法一级科员</t>
  </si>
  <si>
    <t>311080900722</t>
  </si>
  <si>
    <t>华鸿毅</t>
  </si>
  <si>
    <t>遂昌县乡镇（街道）自然资源所</t>
  </si>
  <si>
    <t>自然资源管理一级科员1</t>
  </si>
  <si>
    <t>311080900501</t>
  </si>
  <si>
    <t>龙屏宏</t>
  </si>
  <si>
    <t>自然资源管理一级科员2</t>
  </si>
  <si>
    <t>311080900220</t>
  </si>
  <si>
    <t>林哲宇</t>
  </si>
  <si>
    <t>遂昌县综合行政执法队</t>
  </si>
  <si>
    <t>基层执法一级科员1</t>
  </si>
  <si>
    <t>311080900221</t>
  </si>
  <si>
    <t>舒文秀</t>
  </si>
  <si>
    <t>基层执法一级科员2</t>
  </si>
  <si>
    <t>111080901908</t>
  </si>
  <si>
    <t>季宸宇</t>
  </si>
  <si>
    <t>丽水市住房公积金管理中心遂昌分中心</t>
  </si>
  <si>
    <t>财务管理一级科员</t>
  </si>
  <si>
    <t>211080900825</t>
  </si>
  <si>
    <t>黄心怡</t>
  </si>
  <si>
    <t>遂昌县街道机关</t>
  </si>
  <si>
    <t>211080900907</t>
  </si>
  <si>
    <t>黄伟臻</t>
  </si>
  <si>
    <t>遂昌县乡镇机关</t>
  </si>
  <si>
    <t>专职人武干部</t>
  </si>
  <si>
    <t>211080900924</t>
  </si>
  <si>
    <t>祝佳成</t>
  </si>
  <si>
    <t>综合管理一级科员1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</si>
</sst>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sz val="14"/>
      <color theme="1"/>
      <name val="小标宋"/>
      <charset val="134"/>
    </font>
    <font>
      <sz val="11"/>
      <color theme="1"/>
      <name val="宋体"/>
      <charset val="0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36930;&#26124;&#21439;&#32771;&#35797;&#24405;&#29992;&#20844;&#21153;&#21592;&#20307;&#26816;&#21512;&#26684;&#21450;&#20837;&#22260;&#32771;&#23519;&#20154;&#21592;&#21517;&#21333;&#65288;&#19968;&#20108;..&#246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>
        <row r="2">
          <cell r="C2" t="str">
            <v>准考证号</v>
          </cell>
        </row>
        <row r="2">
          <cell r="M2" t="str">
            <v>体检结果</v>
          </cell>
          <cell r="N2" t="str">
            <v>是否入围考察</v>
          </cell>
        </row>
        <row r="3">
          <cell r="C3" t="str">
            <v>111080901524</v>
          </cell>
        </row>
        <row r="4">
          <cell r="C4" t="str">
            <v>111080901907</v>
          </cell>
        </row>
        <row r="4">
          <cell r="M4" t="str">
            <v>合格</v>
          </cell>
          <cell r="N4" t="str">
            <v>是</v>
          </cell>
        </row>
        <row r="5">
          <cell r="C5" t="str">
            <v>111080901611</v>
          </cell>
        </row>
        <row r="6">
          <cell r="C6" t="str">
            <v>111080902026</v>
          </cell>
        </row>
        <row r="7">
          <cell r="C7" t="str">
            <v>111080902925</v>
          </cell>
        </row>
        <row r="8">
          <cell r="C8" t="str">
            <v>111080901530</v>
          </cell>
        </row>
        <row r="9">
          <cell r="C9" t="str">
            <v>111080901420</v>
          </cell>
        </row>
        <row r="10">
          <cell r="C10" t="str">
            <v>611010201712</v>
          </cell>
        </row>
        <row r="10">
          <cell r="M10" t="str">
            <v>合格</v>
          </cell>
          <cell r="N10" t="str">
            <v>是</v>
          </cell>
        </row>
        <row r="11">
          <cell r="C11" t="str">
            <v>611010201615</v>
          </cell>
        </row>
        <row r="12">
          <cell r="C12" t="str">
            <v>611010201314</v>
          </cell>
        </row>
        <row r="13">
          <cell r="C13" t="str">
            <v>611010202417</v>
          </cell>
        </row>
        <row r="13">
          <cell r="M13" t="str">
            <v>合格</v>
          </cell>
          <cell r="N13" t="str">
            <v>是</v>
          </cell>
        </row>
        <row r="14">
          <cell r="C14" t="str">
            <v>611010200429</v>
          </cell>
        </row>
        <row r="15">
          <cell r="C15" t="str">
            <v>611010202623</v>
          </cell>
        </row>
        <row r="16">
          <cell r="C16" t="str">
            <v>611010202203</v>
          </cell>
        </row>
        <row r="16">
          <cell r="M16" t="str">
            <v>合格</v>
          </cell>
          <cell r="N16" t="str">
            <v>是</v>
          </cell>
        </row>
        <row r="17">
          <cell r="C17" t="str">
            <v>611010201907</v>
          </cell>
        </row>
        <row r="17">
          <cell r="M17" t="str">
            <v>合格</v>
          </cell>
          <cell r="N17" t="str">
            <v>是</v>
          </cell>
        </row>
        <row r="18">
          <cell r="C18" t="str">
            <v>611010202107</v>
          </cell>
        </row>
        <row r="18">
          <cell r="M18" t="str">
            <v>合格</v>
          </cell>
          <cell r="N18" t="str">
            <v>是</v>
          </cell>
        </row>
        <row r="19">
          <cell r="C19" t="str">
            <v>611010202419</v>
          </cell>
        </row>
        <row r="20">
          <cell r="C20" t="str">
            <v>611010200719</v>
          </cell>
        </row>
        <row r="21">
          <cell r="C21" t="str">
            <v>611010202718</v>
          </cell>
        </row>
        <row r="22">
          <cell r="C22" t="str">
            <v>611010200729</v>
          </cell>
        </row>
        <row r="23">
          <cell r="C23" t="str">
            <v>611010200618</v>
          </cell>
        </row>
        <row r="23">
          <cell r="M23" t="str">
            <v>合格</v>
          </cell>
          <cell r="N23" t="str">
            <v>是</v>
          </cell>
        </row>
        <row r="24">
          <cell r="C24" t="str">
            <v>611010202229</v>
          </cell>
        </row>
        <row r="25">
          <cell r="C25" t="str">
            <v>611010200301</v>
          </cell>
        </row>
        <row r="26">
          <cell r="C26" t="str">
            <v>611010200824</v>
          </cell>
        </row>
        <row r="27">
          <cell r="C27" t="str">
            <v>611010201309</v>
          </cell>
        </row>
        <row r="28">
          <cell r="C28" t="str">
            <v>611010201910</v>
          </cell>
        </row>
        <row r="29">
          <cell r="C29" t="str">
            <v>611010200224</v>
          </cell>
        </row>
        <row r="30">
          <cell r="C30" t="str">
            <v>111080901428</v>
          </cell>
        </row>
        <row r="31">
          <cell r="C31" t="str">
            <v>111080902428</v>
          </cell>
        </row>
        <row r="32">
          <cell r="C32" t="str">
            <v>111080902115</v>
          </cell>
        </row>
        <row r="33">
          <cell r="C33" t="str">
            <v>111080902111</v>
          </cell>
        </row>
        <row r="33">
          <cell r="M33" t="str">
            <v>合格</v>
          </cell>
          <cell r="N33" t="str">
            <v>是</v>
          </cell>
        </row>
        <row r="34">
          <cell r="C34" t="str">
            <v>111080901612</v>
          </cell>
        </row>
        <row r="35">
          <cell r="C35" t="str">
            <v>111080901423</v>
          </cell>
        </row>
        <row r="36">
          <cell r="C36" t="str">
            <v>111080902716</v>
          </cell>
        </row>
        <row r="36">
          <cell r="M36" t="str">
            <v>合格</v>
          </cell>
          <cell r="N36" t="str">
            <v>是</v>
          </cell>
        </row>
        <row r="37">
          <cell r="C37" t="str">
            <v>111080901727</v>
          </cell>
        </row>
        <row r="38">
          <cell r="C38" t="str">
            <v>111080901504</v>
          </cell>
        </row>
        <row r="39">
          <cell r="C39" t="str">
            <v>111080901627</v>
          </cell>
        </row>
        <row r="39">
          <cell r="M39" t="str">
            <v>合格</v>
          </cell>
          <cell r="N39" t="str">
            <v>是</v>
          </cell>
        </row>
        <row r="40">
          <cell r="C40" t="str">
            <v>111080902014</v>
          </cell>
        </row>
        <row r="41">
          <cell r="C41" t="str">
            <v>111080902322</v>
          </cell>
        </row>
        <row r="42">
          <cell r="C42" t="str">
            <v>111080902610</v>
          </cell>
        </row>
        <row r="42">
          <cell r="M42" t="str">
            <v>合格</v>
          </cell>
          <cell r="N42" t="str">
            <v>是</v>
          </cell>
        </row>
        <row r="43">
          <cell r="C43" t="str">
            <v>111080902701</v>
          </cell>
        </row>
        <row r="44">
          <cell r="C44" t="str">
            <v>111080901716</v>
          </cell>
        </row>
        <row r="45">
          <cell r="C45" t="str">
            <v>111080902023</v>
          </cell>
        </row>
        <row r="46">
          <cell r="C46" t="str">
            <v>111080901315</v>
          </cell>
        </row>
        <row r="47">
          <cell r="C47" t="str">
            <v>111080902919</v>
          </cell>
        </row>
        <row r="48">
          <cell r="C48" t="str">
            <v>111080901628</v>
          </cell>
        </row>
        <row r="49">
          <cell r="C49" t="str">
            <v>111080902725</v>
          </cell>
        </row>
        <row r="50">
          <cell r="C50" t="str">
            <v>111080901402</v>
          </cell>
        </row>
        <row r="51">
          <cell r="C51" t="str">
            <v>311080900613</v>
          </cell>
        </row>
        <row r="52">
          <cell r="C52" t="str">
            <v>311080900723</v>
          </cell>
        </row>
        <row r="53">
          <cell r="C53" t="str">
            <v>311080900328</v>
          </cell>
        </row>
        <row r="54">
          <cell r="C54" t="str">
            <v>111080902022</v>
          </cell>
        </row>
        <row r="54">
          <cell r="M54" t="str">
            <v>合格</v>
          </cell>
          <cell r="N54" t="str">
            <v>是</v>
          </cell>
        </row>
        <row r="55">
          <cell r="C55" t="str">
            <v>111080901804</v>
          </cell>
        </row>
        <row r="56">
          <cell r="C56" t="str">
            <v>111080901608</v>
          </cell>
        </row>
        <row r="57">
          <cell r="C57" t="str">
            <v>111080902715</v>
          </cell>
        </row>
        <row r="58">
          <cell r="C58" t="str">
            <v>111080902104</v>
          </cell>
        </row>
        <row r="59">
          <cell r="C59" t="str">
            <v>111080902819</v>
          </cell>
        </row>
        <row r="60">
          <cell r="C60" t="str">
            <v>311080900414</v>
          </cell>
        </row>
        <row r="61">
          <cell r="C61" t="str">
            <v>311080900622</v>
          </cell>
        </row>
        <row r="62">
          <cell r="C62" t="str">
            <v>311080900305</v>
          </cell>
        </row>
        <row r="63">
          <cell r="C63" t="str">
            <v>311080900330</v>
          </cell>
        </row>
        <row r="63">
          <cell r="M63" t="str">
            <v>合格</v>
          </cell>
          <cell r="N63" t="str">
            <v>是</v>
          </cell>
        </row>
        <row r="64">
          <cell r="C64" t="str">
            <v>311080900619</v>
          </cell>
        </row>
        <row r="65">
          <cell r="C65" t="str">
            <v>311080900717</v>
          </cell>
        </row>
        <row r="66">
          <cell r="C66" t="str">
            <v>311080900705</v>
          </cell>
        </row>
        <row r="66">
          <cell r="M66" t="str">
            <v>合格</v>
          </cell>
          <cell r="N66" t="str">
            <v>是</v>
          </cell>
        </row>
        <row r="67">
          <cell r="C67" t="str">
            <v>311080900317</v>
          </cell>
        </row>
        <row r="68">
          <cell r="C68" t="str">
            <v>311080900422</v>
          </cell>
        </row>
        <row r="69">
          <cell r="C69" t="str">
            <v>311080900424</v>
          </cell>
        </row>
        <row r="69">
          <cell r="M69" t="str">
            <v>合格</v>
          </cell>
          <cell r="N69" t="str">
            <v>是</v>
          </cell>
        </row>
        <row r="70">
          <cell r="C70" t="str">
            <v>311080900323</v>
          </cell>
        </row>
        <row r="71">
          <cell r="C71" t="str">
            <v>311080900326</v>
          </cell>
        </row>
        <row r="72">
          <cell r="C72" t="str">
            <v>311080900623</v>
          </cell>
        </row>
        <row r="73">
          <cell r="C73" t="str">
            <v>311080900722</v>
          </cell>
        </row>
        <row r="73">
          <cell r="M73" t="str">
            <v>合格</v>
          </cell>
          <cell r="N73" t="str">
            <v>是</v>
          </cell>
        </row>
        <row r="74">
          <cell r="C74" t="str">
            <v>311080900501</v>
          </cell>
        </row>
        <row r="74">
          <cell r="M74" t="str">
            <v>合格</v>
          </cell>
          <cell r="N74" t="str">
            <v>是</v>
          </cell>
        </row>
        <row r="75">
          <cell r="C75" t="str">
            <v>311080900419</v>
          </cell>
        </row>
        <row r="76">
          <cell r="C76" t="str">
            <v>311080900220</v>
          </cell>
        </row>
        <row r="76">
          <cell r="M76" t="str">
            <v>合格</v>
          </cell>
          <cell r="N76" t="str">
            <v>是</v>
          </cell>
        </row>
        <row r="77">
          <cell r="C77" t="str">
            <v>311080900221</v>
          </cell>
        </row>
        <row r="77">
          <cell r="M77" t="str">
            <v>合格</v>
          </cell>
          <cell r="N77" t="str">
            <v>是</v>
          </cell>
        </row>
        <row r="78">
          <cell r="C78" t="str">
            <v>311080900214</v>
          </cell>
        </row>
        <row r="79">
          <cell r="C79" t="str">
            <v>111080902426</v>
          </cell>
        </row>
        <row r="80">
          <cell r="C80" t="str">
            <v>111080902618</v>
          </cell>
        </row>
        <row r="81">
          <cell r="C81" t="str">
            <v>111080901908</v>
          </cell>
        </row>
        <row r="81">
          <cell r="M81" t="str">
            <v>合格</v>
          </cell>
          <cell r="N81" t="str">
            <v>是</v>
          </cell>
        </row>
        <row r="82">
          <cell r="C82" t="str">
            <v>111080901723</v>
          </cell>
        </row>
        <row r="83">
          <cell r="C83" t="str">
            <v>111080901702</v>
          </cell>
        </row>
        <row r="84">
          <cell r="C84" t="str">
            <v>211080900825</v>
          </cell>
        </row>
        <row r="84">
          <cell r="M84" t="str">
            <v>合格</v>
          </cell>
          <cell r="N84" t="str">
            <v>是</v>
          </cell>
        </row>
        <row r="85">
          <cell r="C85" t="str">
            <v>211080900816</v>
          </cell>
        </row>
        <row r="86">
          <cell r="C86" t="str">
            <v>211080900902</v>
          </cell>
        </row>
        <row r="87">
          <cell r="C87" t="str">
            <v>411080900102</v>
          </cell>
        </row>
        <row r="88">
          <cell r="C88" t="str">
            <v>411080900110</v>
          </cell>
        </row>
        <row r="89">
          <cell r="C89" t="str">
            <v>411080900109</v>
          </cell>
        </row>
        <row r="90">
          <cell r="C90" t="str">
            <v>211080900907</v>
          </cell>
        </row>
        <row r="90">
          <cell r="M90" t="str">
            <v>合格</v>
          </cell>
          <cell r="N90" t="str">
            <v>是</v>
          </cell>
        </row>
        <row r="91">
          <cell r="C91" t="str">
            <v>211080901107</v>
          </cell>
        </row>
        <row r="92">
          <cell r="C92" t="str">
            <v>211080900913</v>
          </cell>
        </row>
        <row r="93">
          <cell r="C93" t="str">
            <v>211080901001</v>
          </cell>
        </row>
        <row r="94">
          <cell r="C94" t="str">
            <v>211080901027</v>
          </cell>
        </row>
        <row r="95">
          <cell r="C95" t="str">
            <v>211080900924</v>
          </cell>
        </row>
        <row r="95">
          <cell r="M95" t="str">
            <v>合格</v>
          </cell>
          <cell r="N95" t="str">
            <v>是</v>
          </cell>
        </row>
        <row r="96">
          <cell r="C96" t="str">
            <v>211080901209</v>
          </cell>
        </row>
        <row r="97">
          <cell r="C97" t="str">
            <v>211080901110</v>
          </cell>
        </row>
        <row r="98">
          <cell r="C98" t="str">
            <v>211080901129</v>
          </cell>
        </row>
        <row r="99">
          <cell r="C99" t="str">
            <v>211080901119</v>
          </cell>
        </row>
        <row r="100">
          <cell r="C100" t="str">
            <v>211080900910</v>
          </cell>
        </row>
        <row r="102">
          <cell r="C102" t="str">
            <v>准考证号</v>
          </cell>
        </row>
        <row r="103">
          <cell r="C103" t="str">
            <v>817010302029</v>
          </cell>
        </row>
        <row r="103">
          <cell r="M103" t="str">
            <v>合格</v>
          </cell>
          <cell r="N103" t="str">
            <v>是</v>
          </cell>
        </row>
        <row r="104">
          <cell r="C104" t="str">
            <v>817010301424</v>
          </cell>
        </row>
        <row r="104">
          <cell r="M104" t="str">
            <v>合格</v>
          </cell>
          <cell r="N104" t="str">
            <v>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8"/>
  <sheetViews>
    <sheetView tabSelected="1" workbookViewId="0">
      <pane ySplit="3" topLeftCell="A4" activePane="bottomLeft" state="frozen"/>
      <selection/>
      <selection pane="bottomLeft" activeCell="I13" sqref="I13"/>
    </sheetView>
  </sheetViews>
  <sheetFormatPr defaultColWidth="9" defaultRowHeight="13.5"/>
  <cols>
    <col min="1" max="1" width="6.625" customWidth="1"/>
    <col min="2" max="2" width="11.25" customWidth="1"/>
    <col min="3" max="3" width="10.25" customWidth="1"/>
    <col min="4" max="4" width="16.875" customWidth="1"/>
    <col min="5" max="5" width="16.375" customWidth="1"/>
    <col min="6" max="6" width="8.875" customWidth="1"/>
    <col min="7" max="7" width="8.375" customWidth="1"/>
  </cols>
  <sheetData>
    <row r="1" ht="46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63" customHeight="1" spans="1:16384">
      <c r="A2" s="4" t="s">
        <v>1</v>
      </c>
      <c r="B2" s="4"/>
      <c r="C2" s="4"/>
      <c r="D2" s="4"/>
      <c r="E2" s="4"/>
      <c r="F2" s="4"/>
      <c r="G2" s="4"/>
      <c r="H2"/>
      <c r="I2"/>
      <c r="J2"/>
      <c r="K2"/>
      <c r="XEY2"/>
      <c r="XEZ2"/>
      <c r="XFA2"/>
      <c r="XFB2"/>
      <c r="XFC2"/>
      <c r="XFD2"/>
    </row>
    <row r="3" ht="36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4" customHeight="1" spans="1:7">
      <c r="A4" s="6">
        <v>1</v>
      </c>
      <c r="B4" s="6" t="s">
        <v>9</v>
      </c>
      <c r="C4" s="6" t="s">
        <v>10</v>
      </c>
      <c r="D4" s="7" t="s">
        <v>11</v>
      </c>
      <c r="E4" s="7" t="s">
        <v>12</v>
      </c>
      <c r="F4" s="8" t="str">
        <f>INDEX([1]汇总!M:M,MATCH($B4,[1]汇总!$C:$C,))</f>
        <v>合格</v>
      </c>
      <c r="G4" s="8" t="str">
        <f>INDEX([1]汇总!N:N,MATCH($B4,[1]汇总!$C:$C,))</f>
        <v>是</v>
      </c>
    </row>
    <row r="5" ht="24" customHeight="1" spans="1:7">
      <c r="A5" s="6">
        <v>2</v>
      </c>
      <c r="B5" s="6" t="s">
        <v>13</v>
      </c>
      <c r="C5" s="6" t="s">
        <v>14</v>
      </c>
      <c r="D5" s="7" t="s">
        <v>15</v>
      </c>
      <c r="E5" s="7" t="s">
        <v>16</v>
      </c>
      <c r="F5" s="8" t="str">
        <f>INDEX([1]汇总!M:M,MATCH($B5,[1]汇总!$C:$C,))</f>
        <v>合格</v>
      </c>
      <c r="G5" s="8" t="str">
        <f>INDEX([1]汇总!N:N,MATCH($B5,[1]汇总!$C:$C,))</f>
        <v>是</v>
      </c>
    </row>
    <row r="6" ht="24" customHeight="1" spans="1:7">
      <c r="A6" s="6">
        <v>3</v>
      </c>
      <c r="B6" s="6" t="s">
        <v>17</v>
      </c>
      <c r="C6" s="6" t="s">
        <v>18</v>
      </c>
      <c r="D6" s="7" t="s">
        <v>15</v>
      </c>
      <c r="E6" s="7" t="s">
        <v>19</v>
      </c>
      <c r="F6" s="8" t="str">
        <f>INDEX([1]汇总!M:M,MATCH($B6,[1]汇总!$C:$C,))</f>
        <v>合格</v>
      </c>
      <c r="G6" s="8" t="str">
        <f>INDEX([1]汇总!N:N,MATCH($B6,[1]汇总!$C:$C,))</f>
        <v>是</v>
      </c>
    </row>
    <row r="7" ht="24" customHeight="1" spans="1:7">
      <c r="A7" s="6">
        <v>4</v>
      </c>
      <c r="B7" s="6" t="s">
        <v>20</v>
      </c>
      <c r="C7" s="6" t="s">
        <v>21</v>
      </c>
      <c r="D7" s="7" t="s">
        <v>15</v>
      </c>
      <c r="E7" s="7" t="s">
        <v>22</v>
      </c>
      <c r="F7" s="8" t="str">
        <f>INDEX([1]汇总!M:M,MATCH($B7,[1]汇总!$C:$C,))</f>
        <v>合格</v>
      </c>
      <c r="G7" s="8" t="str">
        <f>INDEX([1]汇总!N:N,MATCH($B7,[1]汇总!$C:$C,))</f>
        <v>是</v>
      </c>
    </row>
    <row r="8" ht="24" customHeight="1" spans="1:7">
      <c r="A8" s="6">
        <v>5</v>
      </c>
      <c r="B8" s="6" t="s">
        <v>23</v>
      </c>
      <c r="C8" s="6" t="s">
        <v>24</v>
      </c>
      <c r="D8" s="7" t="s">
        <v>15</v>
      </c>
      <c r="E8" s="7" t="s">
        <v>22</v>
      </c>
      <c r="F8" s="8" t="str">
        <f>INDEX([1]汇总!M:M,MATCH($B8,[1]汇总!$C:$C,))</f>
        <v>合格</v>
      </c>
      <c r="G8" s="8" t="str">
        <f>INDEX([1]汇总!N:N,MATCH($B8,[1]汇总!$C:$C,))</f>
        <v>是</v>
      </c>
    </row>
    <row r="9" ht="24" customHeight="1" spans="1:7">
      <c r="A9" s="6">
        <v>6</v>
      </c>
      <c r="B9" s="6" t="s">
        <v>25</v>
      </c>
      <c r="C9" s="6" t="s">
        <v>26</v>
      </c>
      <c r="D9" s="7" t="s">
        <v>15</v>
      </c>
      <c r="E9" s="7" t="s">
        <v>22</v>
      </c>
      <c r="F9" s="8" t="str">
        <f>INDEX([1]汇总!M:M,MATCH($B9,[1]汇总!$C:$C,))</f>
        <v>合格</v>
      </c>
      <c r="G9" s="8" t="str">
        <f>INDEX([1]汇总!N:N,MATCH($B9,[1]汇总!$C:$C,))</f>
        <v>是</v>
      </c>
    </row>
    <row r="10" ht="24" customHeight="1" spans="1:7">
      <c r="A10" s="6">
        <v>7</v>
      </c>
      <c r="B10" s="6" t="s">
        <v>27</v>
      </c>
      <c r="C10" s="6" t="s">
        <v>28</v>
      </c>
      <c r="D10" s="7" t="s">
        <v>15</v>
      </c>
      <c r="E10" s="7" t="s">
        <v>29</v>
      </c>
      <c r="F10" s="8" t="str">
        <f>INDEX([1]汇总!M:M,MATCH($B10,[1]汇总!$C:$C,))</f>
        <v>合格</v>
      </c>
      <c r="G10" s="8" t="str">
        <f>INDEX([1]汇总!N:N,MATCH($B10,[1]汇总!$C:$C,))</f>
        <v>是</v>
      </c>
    </row>
    <row r="11" ht="24" customHeight="1" spans="1:7">
      <c r="A11" s="6">
        <v>8</v>
      </c>
      <c r="B11" s="6" t="s">
        <v>30</v>
      </c>
      <c r="C11" s="6" t="s">
        <v>31</v>
      </c>
      <c r="D11" s="7" t="s">
        <v>32</v>
      </c>
      <c r="E11" s="7" t="s">
        <v>33</v>
      </c>
      <c r="F11" s="8" t="str">
        <f>INDEX([1]汇总!M:M,MATCH($B11,[1]汇总!$C:$C,))</f>
        <v>合格</v>
      </c>
      <c r="G11" s="8" t="str">
        <f>INDEX([1]汇总!N:N,MATCH($B11,[1]汇总!$C:$C,))</f>
        <v>是</v>
      </c>
    </row>
    <row r="12" ht="24" customHeight="1" spans="1:7">
      <c r="A12" s="6">
        <v>9</v>
      </c>
      <c r="B12" s="6" t="s">
        <v>34</v>
      </c>
      <c r="C12" s="6" t="s">
        <v>35</v>
      </c>
      <c r="D12" s="7" t="s">
        <v>32</v>
      </c>
      <c r="E12" s="7" t="s">
        <v>33</v>
      </c>
      <c r="F12" s="8" t="str">
        <f>INDEX([1]汇总!M:M,MATCH($B12,[1]汇总!$C:$C,))</f>
        <v>合格</v>
      </c>
      <c r="G12" s="8" t="str">
        <f>INDEX([1]汇总!N:N,MATCH($B12,[1]汇总!$C:$C,))</f>
        <v>否</v>
      </c>
    </row>
    <row r="13" ht="24" customHeight="1" spans="1:7">
      <c r="A13" s="6">
        <v>10</v>
      </c>
      <c r="B13" s="6" t="s">
        <v>36</v>
      </c>
      <c r="C13" s="6" t="s">
        <v>37</v>
      </c>
      <c r="D13" s="7" t="s">
        <v>38</v>
      </c>
      <c r="E13" s="7" t="s">
        <v>39</v>
      </c>
      <c r="F13" s="8" t="str">
        <f>INDEX([1]汇总!M:M,MATCH($B13,[1]汇总!$C:$C,))</f>
        <v>合格</v>
      </c>
      <c r="G13" s="8" t="str">
        <f>INDEX([1]汇总!N:N,MATCH($B13,[1]汇总!$C:$C,))</f>
        <v>是</v>
      </c>
    </row>
    <row r="14" ht="24" customHeight="1" spans="1:7">
      <c r="A14" s="6">
        <v>11</v>
      </c>
      <c r="B14" s="6" t="s">
        <v>40</v>
      </c>
      <c r="C14" s="6" t="s">
        <v>41</v>
      </c>
      <c r="D14" s="7" t="s">
        <v>42</v>
      </c>
      <c r="E14" s="7" t="s">
        <v>43</v>
      </c>
      <c r="F14" s="8" t="str">
        <f>INDEX([1]汇总!M:M,MATCH($B14,[1]汇总!$C:$C,))</f>
        <v>合格</v>
      </c>
      <c r="G14" s="8" t="str">
        <f>INDEX([1]汇总!N:N,MATCH($B14,[1]汇总!$C:$C,))</f>
        <v>是</v>
      </c>
    </row>
    <row r="15" ht="24" customHeight="1" spans="1:7">
      <c r="A15" s="6">
        <v>12</v>
      </c>
      <c r="B15" s="6" t="s">
        <v>44</v>
      </c>
      <c r="C15" s="6" t="s">
        <v>45</v>
      </c>
      <c r="D15" s="7" t="s">
        <v>42</v>
      </c>
      <c r="E15" s="7" t="s">
        <v>46</v>
      </c>
      <c r="F15" s="8" t="str">
        <f>INDEX([1]汇总!M:M,MATCH($B15,[1]汇总!$C:$C,))</f>
        <v>合格</v>
      </c>
      <c r="G15" s="8" t="str">
        <f>INDEX([1]汇总!N:N,MATCH($B15,[1]汇总!$C:$C,))</f>
        <v>是</v>
      </c>
    </row>
    <row r="16" ht="24" customHeight="1" spans="1:7">
      <c r="A16" s="6">
        <v>13</v>
      </c>
      <c r="B16" s="6" t="s">
        <v>47</v>
      </c>
      <c r="C16" s="6" t="s">
        <v>48</v>
      </c>
      <c r="D16" s="7" t="s">
        <v>49</v>
      </c>
      <c r="E16" s="7" t="s">
        <v>50</v>
      </c>
      <c r="F16" s="8" t="str">
        <f>INDEX([1]汇总!M:M,MATCH($B16,[1]汇总!$C:$C,))</f>
        <v>合格</v>
      </c>
      <c r="G16" s="8" t="str">
        <f>INDEX([1]汇总!N:N,MATCH($B16,[1]汇总!$C:$C,))</f>
        <v>是</v>
      </c>
    </row>
    <row r="17" ht="24" customHeight="1" spans="1:7">
      <c r="A17" s="6">
        <v>14</v>
      </c>
      <c r="B17" s="6" t="s">
        <v>51</v>
      </c>
      <c r="C17" s="6" t="s">
        <v>52</v>
      </c>
      <c r="D17" s="7" t="s">
        <v>53</v>
      </c>
      <c r="E17" s="7" t="s">
        <v>54</v>
      </c>
      <c r="F17" s="8" t="str">
        <f>INDEX([1]汇总!M:M,MATCH($B17,[1]汇总!$C:$C,))</f>
        <v>合格</v>
      </c>
      <c r="G17" s="8" t="str">
        <f>INDEX([1]汇总!N:N,MATCH($B17,[1]汇总!$C:$C,))</f>
        <v>是</v>
      </c>
    </row>
    <row r="18" ht="24" customHeight="1" spans="1:7">
      <c r="A18" s="6">
        <v>15</v>
      </c>
      <c r="B18" s="6" t="s">
        <v>55</v>
      </c>
      <c r="C18" s="6" t="s">
        <v>56</v>
      </c>
      <c r="D18" s="7" t="s">
        <v>57</v>
      </c>
      <c r="E18" s="7" t="s">
        <v>58</v>
      </c>
      <c r="F18" s="8" t="str">
        <f>INDEX([1]汇总!M:M,MATCH($B18,[1]汇总!$C:$C,))</f>
        <v>合格</v>
      </c>
      <c r="G18" s="8" t="str">
        <f>INDEX([1]汇总!N:N,MATCH($B18,[1]汇总!$C:$C,))</f>
        <v>是</v>
      </c>
    </row>
    <row r="19" ht="24" customHeight="1" spans="1:7">
      <c r="A19" s="6">
        <v>16</v>
      </c>
      <c r="B19" s="6" t="s">
        <v>59</v>
      </c>
      <c r="C19" s="6" t="s">
        <v>60</v>
      </c>
      <c r="D19" s="7" t="s">
        <v>57</v>
      </c>
      <c r="E19" s="7" t="s">
        <v>61</v>
      </c>
      <c r="F19" s="8" t="str">
        <f>INDEX([1]汇总!M:M,MATCH($B19,[1]汇总!$C:$C,))</f>
        <v>合格</v>
      </c>
      <c r="G19" s="8" t="str">
        <f>INDEX([1]汇总!N:N,MATCH($B19,[1]汇总!$C:$C,))</f>
        <v>是</v>
      </c>
    </row>
    <row r="20" ht="24" customHeight="1" spans="1:7">
      <c r="A20" s="6">
        <v>17</v>
      </c>
      <c r="B20" s="6" t="s">
        <v>62</v>
      </c>
      <c r="C20" s="6" t="s">
        <v>63</v>
      </c>
      <c r="D20" s="7" t="s">
        <v>64</v>
      </c>
      <c r="E20" s="7" t="s">
        <v>65</v>
      </c>
      <c r="F20" s="8" t="str">
        <f>INDEX([1]汇总!M:M,MATCH($B20,[1]汇总!$C:$C,))</f>
        <v>合格</v>
      </c>
      <c r="G20" s="8" t="str">
        <f>INDEX([1]汇总!N:N,MATCH($B20,[1]汇总!$C:$C,))</f>
        <v>是</v>
      </c>
    </row>
    <row r="21" ht="24" customHeight="1" spans="1:7">
      <c r="A21" s="6">
        <v>18</v>
      </c>
      <c r="B21" s="6" t="s">
        <v>66</v>
      </c>
      <c r="C21" s="6" t="s">
        <v>67</v>
      </c>
      <c r="D21" s="7" t="s">
        <v>68</v>
      </c>
      <c r="E21" s="7" t="s">
        <v>69</v>
      </c>
      <c r="F21" s="8" t="str">
        <f>INDEX([1]汇总!M:M,MATCH($B21,[1]汇总!$C:$C,))</f>
        <v>合格</v>
      </c>
      <c r="G21" s="8" t="str">
        <f>INDEX([1]汇总!N:N,MATCH($B21,[1]汇总!$C:$C,))</f>
        <v>是</v>
      </c>
    </row>
    <row r="22" ht="24" customHeight="1" spans="1:7">
      <c r="A22" s="6">
        <v>19</v>
      </c>
      <c r="B22" s="6" t="s">
        <v>70</v>
      </c>
      <c r="C22" s="6" t="s">
        <v>71</v>
      </c>
      <c r="D22" s="7" t="s">
        <v>68</v>
      </c>
      <c r="E22" s="7" t="s">
        <v>72</v>
      </c>
      <c r="F22" s="8" t="str">
        <f>INDEX([1]汇总!M:M,MATCH($B22,[1]汇总!$C:$C,))</f>
        <v>合格</v>
      </c>
      <c r="G22" s="8" t="str">
        <f>INDEX([1]汇总!N:N,MATCH($B22,[1]汇总!$C:$C,))</f>
        <v>是</v>
      </c>
    </row>
    <row r="23" ht="24" customHeight="1" spans="1:7">
      <c r="A23" s="6">
        <v>20</v>
      </c>
      <c r="B23" s="6" t="s">
        <v>73</v>
      </c>
      <c r="C23" s="6" t="s">
        <v>74</v>
      </c>
      <c r="D23" s="7" t="s">
        <v>75</v>
      </c>
      <c r="E23" s="7" t="s">
        <v>76</v>
      </c>
      <c r="F23" s="8" t="str">
        <f>INDEX([1]汇总!M:M,MATCH($B23,[1]汇总!$C:$C,))</f>
        <v>合格</v>
      </c>
      <c r="G23" s="8" t="str">
        <f>INDEX([1]汇总!N:N,MATCH($B23,[1]汇总!$C:$C,))</f>
        <v>是</v>
      </c>
    </row>
    <row r="24" ht="24" customHeight="1" spans="1:7">
      <c r="A24" s="6">
        <v>21</v>
      </c>
      <c r="B24" s="6" t="s">
        <v>77</v>
      </c>
      <c r="C24" s="6" t="s">
        <v>78</v>
      </c>
      <c r="D24" s="7" t="s">
        <v>75</v>
      </c>
      <c r="E24" s="7" t="s">
        <v>79</v>
      </c>
      <c r="F24" s="8" t="str">
        <f>INDEX([1]汇总!M:M,MATCH($B24,[1]汇总!$C:$C,))</f>
        <v>合格</v>
      </c>
      <c r="G24" s="8" t="str">
        <f>INDEX([1]汇总!N:N,MATCH($B24,[1]汇总!$C:$C,))</f>
        <v>是</v>
      </c>
    </row>
    <row r="25" ht="24" customHeight="1" spans="1:7">
      <c r="A25" s="6">
        <v>22</v>
      </c>
      <c r="B25" s="6" t="s">
        <v>80</v>
      </c>
      <c r="C25" s="6" t="s">
        <v>81</v>
      </c>
      <c r="D25" s="7" t="s">
        <v>82</v>
      </c>
      <c r="E25" s="7" t="s">
        <v>83</v>
      </c>
      <c r="F25" s="8" t="str">
        <f>INDEX([1]汇总!M:M,MATCH($B25,[1]汇总!$C:$C,))</f>
        <v>合格</v>
      </c>
      <c r="G25" s="8" t="str">
        <f>INDEX([1]汇总!N:N,MATCH($B25,[1]汇总!$C:$C,))</f>
        <v>是</v>
      </c>
    </row>
    <row r="26" ht="24" customHeight="1" spans="1:7">
      <c r="A26" s="6">
        <v>23</v>
      </c>
      <c r="B26" s="6" t="s">
        <v>84</v>
      </c>
      <c r="C26" s="6" t="s">
        <v>85</v>
      </c>
      <c r="D26" s="7" t="s">
        <v>86</v>
      </c>
      <c r="E26" s="7" t="s">
        <v>54</v>
      </c>
      <c r="F26" s="8" t="str">
        <f>INDEX([1]汇总!M:M,MATCH($B26,[1]汇总!$C:$C,))</f>
        <v>合格</v>
      </c>
      <c r="G26" s="8" t="str">
        <f>INDEX([1]汇总!N:N,MATCH($B26,[1]汇总!$C:$C,))</f>
        <v>是</v>
      </c>
    </row>
    <row r="27" ht="24" customHeight="1" spans="1:7">
      <c r="A27" s="6">
        <v>24</v>
      </c>
      <c r="B27" s="6" t="s">
        <v>87</v>
      </c>
      <c r="C27" s="6" t="s">
        <v>88</v>
      </c>
      <c r="D27" s="7" t="s">
        <v>89</v>
      </c>
      <c r="E27" s="7" t="s">
        <v>90</v>
      </c>
      <c r="F27" s="8" t="str">
        <f>INDEX([1]汇总!M:M,MATCH($B27,[1]汇总!$C:$C,))</f>
        <v>合格</v>
      </c>
      <c r="G27" s="8" t="str">
        <f>INDEX([1]汇总!N:N,MATCH($B27,[1]汇总!$C:$C,))</f>
        <v>是</v>
      </c>
    </row>
    <row r="28" ht="24" customHeight="1" spans="1:7">
      <c r="A28" s="6">
        <v>25</v>
      </c>
      <c r="B28" s="6" t="s">
        <v>91</v>
      </c>
      <c r="C28" s="6" t="s">
        <v>92</v>
      </c>
      <c r="D28" s="7" t="s">
        <v>89</v>
      </c>
      <c r="E28" s="7" t="s">
        <v>93</v>
      </c>
      <c r="F28" s="8" t="str">
        <f>INDEX([1]汇总!M:M,MATCH($B28,[1]汇总!$C:$C,))</f>
        <v>合格</v>
      </c>
      <c r="G28" s="8" t="str">
        <f>INDEX([1]汇总!N:N,MATCH($B28,[1]汇总!$C:$C,))</f>
        <v>是</v>
      </c>
    </row>
  </sheetData>
  <mergeCells count="1">
    <mergeCell ref="A2:G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唐根金</dc:creator>
  <cp:lastModifiedBy>唐根金</cp:lastModifiedBy>
  <dcterms:created xsi:type="dcterms:W3CDTF">2024-03-06T08:46:00Z</dcterms:created>
  <dcterms:modified xsi:type="dcterms:W3CDTF">2024-03-09T12:02:16Z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