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 activeTab="7"/>
  </bookViews>
  <sheets>
    <sheet name="高棠村" sheetId="1" r:id="rId1"/>
    <sheet name="双里村" sheetId="2" r:id="rId2"/>
    <sheet name="定溪村" sheetId="3" r:id="rId3"/>
    <sheet name="东源村" sheetId="4" r:id="rId4"/>
    <sheet name="桃溪村" sheetId="5" r:id="rId5"/>
    <sheet name="西山头村" sheetId="6" r:id="rId6"/>
    <sheet name="应村村" sheetId="7" r:id="rId7"/>
    <sheet name="天师坛村" sheetId="8" r:id="rId8"/>
    <sheet name="竹溪村" sheetId="9" r:id="rId9"/>
  </sheet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B78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包含叶根余</t>
        </r>
      </text>
    </comment>
    <comment ref="B98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包含叶子祥</t>
        </r>
      </text>
    </comment>
  </commentList>
</comments>
</file>

<file path=xl/sharedStrings.xml><?xml version="1.0" encoding="utf-8"?>
<sst xmlns="http://schemas.openxmlformats.org/spreadsheetml/2006/main" count="1076" uniqueCount="510">
  <si>
    <t>浙江省政策性农业保险共保体种植业保险分户/标的投保清单</t>
  </si>
  <si>
    <r>
      <rPr>
        <sz val="10"/>
        <rFont val="宋体"/>
        <charset val="134"/>
      </rPr>
      <t>本分户标的投保清单为</t>
    </r>
    <r>
      <rPr>
        <u/>
        <sz val="10"/>
        <rFont val="宋体"/>
        <charset val="134"/>
      </rPr>
      <t xml:space="preserve">     </t>
    </r>
    <r>
      <rPr>
        <sz val="10"/>
        <rFont val="宋体"/>
        <charset val="134"/>
      </rPr>
      <t>号投保单的组成部分，投保人应如实、详细填写，并保持字迹清晰，纸面整洁.</t>
    </r>
    <r>
      <rPr>
        <b/>
        <sz val="10"/>
        <rFont val="宋体"/>
        <charset val="134"/>
      </rPr>
      <t>（内部凭证，仅供承保理赔使用）</t>
    </r>
  </si>
  <si>
    <t>标的种植地点： 高棠村      投保险种：油菜       单位保额:500     保险费率：3%     每亩缴费总额：15   农户交付比例：0</t>
  </si>
  <si>
    <t>序号</t>
  </si>
  <si>
    <t>被保险人
姓名</t>
  </si>
  <si>
    <t>身份证号/组织机构代码</t>
  </si>
  <si>
    <t>联系方式</t>
  </si>
  <si>
    <t>保险数量（亩/株）</t>
  </si>
  <si>
    <t>总保险费（元）</t>
  </si>
  <si>
    <t>农户自交保险费（元）</t>
  </si>
  <si>
    <t>农户银行卡号或银行帐号</t>
  </si>
  <si>
    <t>农户开户行</t>
  </si>
  <si>
    <t>农户签字</t>
  </si>
  <si>
    <t>周功长</t>
  </si>
  <si>
    <t>交通银行</t>
  </si>
  <si>
    <t>张松春</t>
  </si>
  <si>
    <t>张诗梅</t>
  </si>
  <si>
    <t>农村信用社</t>
  </si>
  <si>
    <t>周关照</t>
  </si>
  <si>
    <t>钟根水</t>
  </si>
  <si>
    <t>傅樟松</t>
  </si>
  <si>
    <t>周根长</t>
  </si>
  <si>
    <t>周焕程</t>
  </si>
  <si>
    <t>周观其</t>
  </si>
  <si>
    <t>钟根旺</t>
  </si>
  <si>
    <t>合计</t>
  </si>
  <si>
    <t>填写说明：同一份清单应填写相同类型保险标的、相同种植地点（如同村）、相同保险金额、相同保险费率的分户标的信息，否则应分开填写。</t>
  </si>
  <si>
    <r>
      <rPr>
        <sz val="10"/>
        <rFont val="宋体"/>
        <charset val="134"/>
      </rPr>
      <t>本分户标的投保清单为</t>
    </r>
    <r>
      <rPr>
        <u/>
        <sz val="10"/>
        <rFont val="宋体"/>
        <charset val="134"/>
      </rPr>
      <t xml:space="preserve">                    </t>
    </r>
    <r>
      <rPr>
        <sz val="10"/>
        <rFont val="宋体"/>
        <charset val="134"/>
      </rPr>
      <t xml:space="preserve">号投保单的组成部分，投保人应如实、详细填写，并保持字迹清晰，纸面整洁。     </t>
    </r>
    <r>
      <rPr>
        <b/>
        <sz val="10"/>
        <rFont val="宋体"/>
        <charset val="134"/>
      </rPr>
      <t>（内部凭证，仅供承保理赔使用）</t>
    </r>
  </si>
  <si>
    <t>标的种植地点：应村乡双里村          投保险种：油菜    单位保额：500元/亩   保险费率：5%  每亩缴费总额：15元     农户交付比例：0</t>
  </si>
  <si>
    <t>周永法</t>
  </si>
  <si>
    <t>周桂莲</t>
  </si>
  <si>
    <t>周明根</t>
  </si>
  <si>
    <t>周国勤</t>
  </si>
  <si>
    <t>郑水根</t>
  </si>
  <si>
    <t>周茂荣</t>
  </si>
  <si>
    <t>周根清</t>
  </si>
  <si>
    <t>周汝长</t>
  </si>
  <si>
    <t>周宇杰</t>
  </si>
  <si>
    <t>周双根</t>
  </si>
  <si>
    <t>邮政储蓄银行</t>
  </si>
  <si>
    <t>周法科</t>
  </si>
  <si>
    <t>周正根</t>
  </si>
  <si>
    <t>周正利</t>
  </si>
  <si>
    <t>郑永松</t>
  </si>
  <si>
    <t>郑永根</t>
  </si>
  <si>
    <t>叶土根</t>
  </si>
  <si>
    <t>潘松林</t>
  </si>
  <si>
    <t>郑观林</t>
  </si>
  <si>
    <t>郑春芳</t>
  </si>
  <si>
    <t>郑水松</t>
  </si>
  <si>
    <t>曾国余</t>
  </si>
  <si>
    <t>周法增</t>
  </si>
  <si>
    <t>张樟贵</t>
  </si>
  <si>
    <t>林家贤</t>
  </si>
  <si>
    <t>周金水</t>
  </si>
  <si>
    <t>周坛根</t>
  </si>
  <si>
    <t>张观茂</t>
  </si>
  <si>
    <t>谢田富</t>
  </si>
  <si>
    <t>谢金松</t>
  </si>
  <si>
    <t>张观富</t>
  </si>
  <si>
    <t>周正法</t>
  </si>
  <si>
    <t>曾得华</t>
  </si>
  <si>
    <t>曾得福</t>
  </si>
  <si>
    <t>谢田明</t>
  </si>
  <si>
    <t>周根土</t>
  </si>
  <si>
    <t>曾根华</t>
  </si>
  <si>
    <t>曾根成</t>
  </si>
  <si>
    <t>祝惠恩</t>
  </si>
  <si>
    <t>罗志洪</t>
  </si>
  <si>
    <t>周素球</t>
  </si>
  <si>
    <t>罗根明</t>
  </si>
  <si>
    <t>罗志庭</t>
  </si>
  <si>
    <t>罗水长</t>
  </si>
  <si>
    <t>罗志庆</t>
  </si>
  <si>
    <t>周长福</t>
  </si>
  <si>
    <t>周小犬</t>
  </si>
  <si>
    <t>周法达</t>
  </si>
  <si>
    <t>周永林</t>
  </si>
  <si>
    <t>周根林</t>
  </si>
  <si>
    <t>周文军</t>
  </si>
  <si>
    <t>周法长</t>
  </si>
  <si>
    <t>傅代有</t>
  </si>
  <si>
    <t>傅代信</t>
  </si>
  <si>
    <t>傅代仁</t>
  </si>
  <si>
    <t>傅火根</t>
  </si>
  <si>
    <t>周恩财</t>
  </si>
  <si>
    <t>周恩长</t>
  </si>
  <si>
    <t>周水松</t>
  </si>
  <si>
    <t>吴善文</t>
  </si>
  <si>
    <t>罗华福</t>
  </si>
  <si>
    <t>周葱兰</t>
  </si>
  <si>
    <t>周素芬</t>
  </si>
  <si>
    <t>周勤益</t>
  </si>
  <si>
    <t>合 计</t>
  </si>
  <si>
    <r>
      <rPr>
        <sz val="11"/>
        <rFont val="宋体"/>
        <charset val="134"/>
      </rPr>
      <t>本分户标的投保清单为</t>
    </r>
    <r>
      <rPr>
        <u/>
        <sz val="11"/>
        <rFont val="宋体"/>
        <charset val="134"/>
      </rPr>
      <t xml:space="preserve">     </t>
    </r>
    <r>
      <rPr>
        <sz val="11"/>
        <rFont val="宋体"/>
        <charset val="134"/>
      </rPr>
      <t>号投保单的组成部分，投保人应如实、详细填写，并保持字迹清晰，纸面整洁.</t>
    </r>
    <r>
      <rPr>
        <b/>
        <sz val="11"/>
        <rFont val="宋体"/>
        <charset val="134"/>
      </rPr>
      <t>（内部凭证，仅供承保理赔使用）</t>
    </r>
  </si>
  <si>
    <t>标的种植地点：定溪村       投保险种：油菜       单位保额:500     保险费率：3%     每亩缴费总额：15   农户交付比例：0</t>
  </si>
  <si>
    <t>傅衍棋</t>
  </si>
  <si>
    <t>农商银行</t>
  </si>
  <si>
    <t>傅衍汶</t>
  </si>
  <si>
    <t>周根雄</t>
  </si>
  <si>
    <t>周根旺</t>
  </si>
  <si>
    <t>钟小根</t>
  </si>
  <si>
    <t>傅衍世</t>
  </si>
  <si>
    <t>傅长根</t>
  </si>
  <si>
    <t>钟林根</t>
  </si>
  <si>
    <t>傅长林</t>
  </si>
  <si>
    <t>傅宗保</t>
  </si>
  <si>
    <t>傅长理</t>
  </si>
  <si>
    <t>邮政储蓄</t>
  </si>
  <si>
    <t>傅代升</t>
  </si>
  <si>
    <t>傅长兴</t>
  </si>
  <si>
    <t>钟石金</t>
  </si>
  <si>
    <t>傅长永</t>
  </si>
  <si>
    <t>傅长江</t>
  </si>
  <si>
    <t>潘观瑞</t>
  </si>
  <si>
    <t>潘观茂</t>
  </si>
  <si>
    <t>潘根海</t>
  </si>
  <si>
    <t>潘加成</t>
  </si>
  <si>
    <t>潘文雄</t>
  </si>
  <si>
    <t>傅代通</t>
  </si>
  <si>
    <t>标的种植地点：东源村       投保险种：油菜       单位保额:500     保险费率：3%     每亩缴费总额：15   农户交付比例：0</t>
  </si>
  <si>
    <t>应裕富</t>
  </si>
  <si>
    <t>唐樟余</t>
  </si>
  <si>
    <t>罗时雄</t>
  </si>
  <si>
    <t>罗土林</t>
  </si>
  <si>
    <t>罗国和</t>
  </si>
  <si>
    <t>罗荣学</t>
  </si>
  <si>
    <t>吴时经</t>
  </si>
  <si>
    <t>雷庆荣</t>
  </si>
  <si>
    <t>吴永昌</t>
  </si>
  <si>
    <t>李志敏</t>
  </si>
  <si>
    <t>李志余</t>
  </si>
  <si>
    <t>罗子房</t>
  </si>
  <si>
    <t>吴金土</t>
  </si>
  <si>
    <t>罗树青</t>
  </si>
  <si>
    <t>吴剑青</t>
  </si>
  <si>
    <t>吴荣土</t>
  </si>
  <si>
    <t>吴永华</t>
  </si>
  <si>
    <t>刘美兰</t>
  </si>
  <si>
    <t>应文彬</t>
  </si>
  <si>
    <t>应文化</t>
  </si>
  <si>
    <t>罗葱美</t>
  </si>
  <si>
    <r>
      <rPr>
        <sz val="11"/>
        <color indexed="8"/>
        <rFont val="宋体"/>
        <charset val="134"/>
      </rPr>
      <t>本分户标的投保清单为</t>
    </r>
    <r>
      <rPr>
        <u/>
        <sz val="11"/>
        <color indexed="8"/>
        <rFont val="宋体"/>
        <charset val="134"/>
      </rPr>
      <t xml:space="preserve">     </t>
    </r>
    <r>
      <rPr>
        <sz val="11"/>
        <color indexed="8"/>
        <rFont val="宋体"/>
        <charset val="134"/>
      </rPr>
      <t>号投保单的组成部分，投保人应如实、详细填写，并保持字迹清晰，纸面整洁.</t>
    </r>
    <r>
      <rPr>
        <b/>
        <sz val="11"/>
        <color indexed="8"/>
        <rFont val="宋体"/>
        <charset val="134"/>
      </rPr>
      <t>（内部凭证，仅供承保理赔使用）</t>
    </r>
  </si>
  <si>
    <t>标的种植地点：桃溪村   投保险种：油菜       单位保额:500     保险费率：3%     每亩缴费总额：15   农户交付比例：0</t>
  </si>
  <si>
    <t>郑法根</t>
  </si>
  <si>
    <t>农村信用社遂昌支行</t>
  </si>
  <si>
    <t>郑樟生</t>
  </si>
  <si>
    <t>郑海威</t>
  </si>
  <si>
    <t>郑文斌</t>
  </si>
  <si>
    <t>郑惠林</t>
  </si>
  <si>
    <t>郑林华</t>
  </si>
  <si>
    <t>中国邮政储蓄银行</t>
  </si>
  <si>
    <t>郑松福</t>
  </si>
  <si>
    <t>浙江省农村信用社</t>
  </si>
  <si>
    <t>郑金洪</t>
  </si>
  <si>
    <t>郑仕贤</t>
  </si>
  <si>
    <t>郑仙林</t>
  </si>
  <si>
    <t>郑仕定</t>
  </si>
  <si>
    <t>郑仕明</t>
  </si>
  <si>
    <t>郑利华</t>
  </si>
  <si>
    <t>潘茂顺</t>
  </si>
  <si>
    <t>郑惠雄</t>
  </si>
  <si>
    <t>雷仓林</t>
  </si>
  <si>
    <t>雷有金</t>
  </si>
  <si>
    <t>雷仓福</t>
  </si>
  <si>
    <t>雷法友</t>
  </si>
  <si>
    <t>雷仓寿</t>
  </si>
  <si>
    <t>雷惠仁</t>
  </si>
  <si>
    <t>雷有福</t>
  </si>
  <si>
    <t>雷樟水</t>
  </si>
  <si>
    <t>雷惠林</t>
  </si>
  <si>
    <t>雷水松</t>
  </si>
  <si>
    <t>雷有生</t>
  </si>
  <si>
    <t>雷有顺</t>
  </si>
  <si>
    <t>雷仓华</t>
  </si>
  <si>
    <t>雷达难</t>
  </si>
  <si>
    <t>雷贤福</t>
  </si>
  <si>
    <t>雷仓沅</t>
  </si>
  <si>
    <t>邮政储蓄遂昌支行</t>
  </si>
  <si>
    <t>雷仓余</t>
  </si>
  <si>
    <t>雷有其</t>
  </si>
  <si>
    <t>雷有旺</t>
  </si>
  <si>
    <t>雷惠清</t>
  </si>
  <si>
    <t>雷仓顺</t>
  </si>
  <si>
    <t>雷光友</t>
  </si>
  <si>
    <t>雷法瑞</t>
  </si>
  <si>
    <t>叶根松</t>
  </si>
  <si>
    <t>应玉林</t>
  </si>
  <si>
    <t>叶根禄</t>
  </si>
  <si>
    <t>叶小华</t>
  </si>
  <si>
    <t>应顺林</t>
  </si>
  <si>
    <t>谢爱停</t>
  </si>
  <si>
    <t>叶  明</t>
  </si>
  <si>
    <t>阙法生</t>
  </si>
  <si>
    <t>谢瑞连</t>
  </si>
  <si>
    <t>杨华根</t>
  </si>
  <si>
    <t>张祝明</t>
  </si>
  <si>
    <t>叶旭青</t>
  </si>
  <si>
    <t>杨建林</t>
  </si>
  <si>
    <t>叶根花</t>
  </si>
  <si>
    <t>应利群</t>
  </si>
  <si>
    <t>林家金</t>
  </si>
  <si>
    <t>应仕原</t>
  </si>
  <si>
    <t>叶青</t>
  </si>
  <si>
    <t>应元明</t>
  </si>
  <si>
    <t>应桂基</t>
  </si>
  <si>
    <t>应利根</t>
  </si>
  <si>
    <t>张樟富</t>
  </si>
  <si>
    <t>张利明</t>
  </si>
  <si>
    <t>中国银行</t>
  </si>
  <si>
    <t>应桂其</t>
  </si>
  <si>
    <t>杨永根</t>
  </si>
  <si>
    <t>应雪平</t>
  </si>
  <si>
    <t>中国建设银行</t>
  </si>
  <si>
    <t>黄久松</t>
  </si>
  <si>
    <t>韩安多</t>
  </si>
  <si>
    <t>邹根贵</t>
  </si>
  <si>
    <t>张祝洪</t>
  </si>
  <si>
    <t>叶根明</t>
  </si>
  <si>
    <t>应惠祥</t>
  </si>
  <si>
    <t>工商银行遂昌支行</t>
  </si>
  <si>
    <t>应樟华</t>
  </si>
  <si>
    <t>应瑞明</t>
  </si>
  <si>
    <t>应建平</t>
  </si>
  <si>
    <t>叶三华</t>
  </si>
  <si>
    <t>石根美</t>
  </si>
  <si>
    <t>应根荣</t>
  </si>
  <si>
    <t>罗建洪</t>
  </si>
  <si>
    <t>杨宗辉</t>
  </si>
  <si>
    <t>应树平</t>
  </si>
  <si>
    <t>谢春梅</t>
  </si>
  <si>
    <t>应向华</t>
  </si>
  <si>
    <t>罗金余</t>
  </si>
  <si>
    <t>罗金土</t>
  </si>
  <si>
    <t>罗小华</t>
  </si>
  <si>
    <t>罗金华</t>
  </si>
  <si>
    <t>罗建仁</t>
  </si>
  <si>
    <t>罗建林</t>
  </si>
  <si>
    <t>罗福林</t>
  </si>
  <si>
    <t>罗坛水</t>
  </si>
  <si>
    <t>罗小水</t>
  </si>
  <si>
    <t>罗冬祥</t>
  </si>
  <si>
    <t>罗冬华</t>
  </si>
  <si>
    <t>罗金荣</t>
  </si>
  <si>
    <t>罗根荣</t>
  </si>
  <si>
    <t>罗根沅</t>
  </si>
  <si>
    <t>应祝华</t>
  </si>
  <si>
    <t>罗立群</t>
  </si>
  <si>
    <t>游加仕</t>
  </si>
  <si>
    <t>朱金连</t>
  </si>
  <si>
    <t>罗松林</t>
  </si>
  <si>
    <t>罗祝林</t>
  </si>
  <si>
    <t>王朝听</t>
  </si>
  <si>
    <t>刘万根</t>
  </si>
  <si>
    <t>刘法金</t>
  </si>
  <si>
    <t>刘根荣</t>
  </si>
  <si>
    <t>刘法松</t>
  </si>
  <si>
    <t>刘万昌</t>
  </si>
  <si>
    <t>刘金法</t>
  </si>
  <si>
    <t>刘法水</t>
  </si>
  <si>
    <t>刘水根</t>
  </si>
  <si>
    <t>刘法土</t>
  </si>
  <si>
    <t>刘善园</t>
  </si>
  <si>
    <t>刘善松</t>
  </si>
  <si>
    <t>刘善茂</t>
  </si>
  <si>
    <t>刘善棠</t>
  </si>
  <si>
    <t>刘根平</t>
  </si>
  <si>
    <t>周汉贤</t>
  </si>
  <si>
    <t>刘小根</t>
  </si>
  <si>
    <t>刘根华</t>
  </si>
  <si>
    <t>刘开华</t>
  </si>
  <si>
    <t>应坛林</t>
  </si>
  <si>
    <t>傅根旺</t>
  </si>
  <si>
    <t>应元瑞</t>
  </si>
  <si>
    <t>应元其</t>
  </si>
  <si>
    <t>应法土</t>
  </si>
  <si>
    <t>应立基</t>
  </si>
  <si>
    <t>应根明</t>
  </si>
  <si>
    <t>应元水</t>
  </si>
  <si>
    <t>应元松</t>
  </si>
  <si>
    <t>应云基</t>
  </si>
  <si>
    <t>应樟泉</t>
  </si>
  <si>
    <t>应良顺</t>
  </si>
  <si>
    <t>应长水</t>
  </si>
  <si>
    <t>应协基</t>
  </si>
  <si>
    <t>叶绍钧</t>
  </si>
  <si>
    <t>叶绍华</t>
  </si>
  <si>
    <t>肖金水</t>
  </si>
  <si>
    <t>叶小法</t>
  </si>
  <si>
    <t>肖雷松</t>
  </si>
  <si>
    <t>叶绍求</t>
  </si>
  <si>
    <t>应彩珠</t>
  </si>
  <si>
    <t>叶素仁</t>
  </si>
  <si>
    <t>肖法土</t>
  </si>
  <si>
    <t>叶绍棠</t>
  </si>
  <si>
    <t>叶根海</t>
  </si>
  <si>
    <t>张法先</t>
  </si>
  <si>
    <t>叶绍富</t>
  </si>
  <si>
    <t>叶法旺</t>
  </si>
  <si>
    <t>张根寿</t>
  </si>
  <si>
    <t>应土法</t>
  </si>
  <si>
    <t>肖生期</t>
  </si>
  <si>
    <t>应元吉</t>
  </si>
  <si>
    <t>肖法林</t>
  </si>
  <si>
    <t>应水金</t>
  </si>
  <si>
    <t>肖仁昌</t>
  </si>
  <si>
    <t>肖金余</t>
  </si>
  <si>
    <t>张文法</t>
  </si>
  <si>
    <t>应小棠</t>
  </si>
  <si>
    <t>范国华</t>
  </si>
  <si>
    <r>
      <rPr>
        <sz val="12"/>
        <rFont val="宋体"/>
        <charset val="134"/>
      </rPr>
      <t>本分户标的投保清单为</t>
    </r>
    <r>
      <rPr>
        <u/>
        <sz val="12"/>
        <rFont val="宋体"/>
        <charset val="134"/>
      </rPr>
      <t xml:space="preserve">     </t>
    </r>
    <r>
      <rPr>
        <sz val="12"/>
        <rFont val="宋体"/>
        <charset val="134"/>
      </rPr>
      <t>号投保单的组成部分，投保人应如实、详细填写，并保持字迹清晰，纸面整洁.</t>
    </r>
    <r>
      <rPr>
        <b/>
        <sz val="12"/>
        <rFont val="宋体"/>
        <charset val="134"/>
      </rPr>
      <t>（内部凭证，仅供承保理赔使用）</t>
    </r>
  </si>
  <si>
    <t>标的种植地点： 西山头村      投保险种：油菜       单位保额:500     保险费率：3%     每亩缴费总额：15   农户交付比例：0</t>
  </si>
  <si>
    <t>李耀忠</t>
  </si>
  <si>
    <t xml:space="preserve"> 农商银行</t>
  </si>
  <si>
    <t>刘有松</t>
  </si>
  <si>
    <t>华义增</t>
  </si>
  <si>
    <t>华义松</t>
  </si>
  <si>
    <t>张必顺</t>
  </si>
  <si>
    <t>王水松</t>
  </si>
  <si>
    <t>罗双凤</t>
  </si>
  <si>
    <t>刘允富</t>
  </si>
  <si>
    <t>刘春福</t>
  </si>
  <si>
    <t>刘大光根</t>
  </si>
  <si>
    <t>刘根海</t>
  </si>
  <si>
    <t>杨根林</t>
  </si>
  <si>
    <t>杨根土</t>
  </si>
  <si>
    <t>刘小光根</t>
  </si>
  <si>
    <t>毕爱梅</t>
  </si>
  <si>
    <t>刘余生</t>
  </si>
  <si>
    <t>潘金富</t>
  </si>
  <si>
    <t>李土根</t>
  </si>
  <si>
    <t>华长金</t>
  </si>
  <si>
    <t>刘根水</t>
  </si>
  <si>
    <t>杨仕荣</t>
  </si>
  <si>
    <t>杨水根</t>
  </si>
  <si>
    <t>洪子文</t>
  </si>
  <si>
    <t>洪小苟</t>
  </si>
  <si>
    <t>刘允法</t>
  </si>
  <si>
    <t>华义福</t>
  </si>
  <si>
    <t>罗光水</t>
  </si>
  <si>
    <t>罗允生</t>
  </si>
  <si>
    <t>罗石龙</t>
  </si>
  <si>
    <t>罗根松</t>
  </si>
  <si>
    <t>洪忠贤</t>
  </si>
  <si>
    <t xml:space="preserve"> </t>
  </si>
  <si>
    <t>填写说明：同一份清单应填写相同类型保险标的、相同种植地点（如同村）、相同保险金额、相同保险费率的分户标的信息，否则应分开填写</t>
  </si>
  <si>
    <t>标的种植地点：应村村    投保险种：油菜       单位保额:500     保险费率：3%     每亩缴费总额：15   农户交付比例：0</t>
  </si>
  <si>
    <t>应林仙</t>
  </si>
  <si>
    <t>傅法根</t>
  </si>
  <si>
    <t>周功恒</t>
  </si>
  <si>
    <t>应聪梅</t>
  </si>
  <si>
    <t>朱忠勤</t>
  </si>
  <si>
    <t>杨金根</t>
  </si>
  <si>
    <t>杨根松</t>
  </si>
  <si>
    <t>杨根清</t>
  </si>
  <si>
    <t>刘毓良</t>
  </si>
  <si>
    <t>朱月明</t>
  </si>
  <si>
    <t>杨樟福</t>
  </si>
  <si>
    <t>朱法松</t>
  </si>
  <si>
    <t>朱冬苟</t>
  </si>
  <si>
    <t>朱法清</t>
  </si>
  <si>
    <t>朱水根</t>
  </si>
  <si>
    <t>应根水</t>
  </si>
  <si>
    <t>周功怀</t>
  </si>
  <si>
    <t>周樟松</t>
  </si>
  <si>
    <t>应世余</t>
  </si>
  <si>
    <t>傅廷豪</t>
  </si>
  <si>
    <t>王樟本</t>
  </si>
  <si>
    <t>傅立文</t>
  </si>
  <si>
    <t>王亚平</t>
  </si>
  <si>
    <t>傅立长</t>
  </si>
  <si>
    <t>傅立正</t>
  </si>
  <si>
    <t>周云山</t>
  </si>
  <si>
    <t>傅衍明</t>
  </si>
  <si>
    <t>赖金海</t>
  </si>
  <si>
    <t>应世雄</t>
  </si>
  <si>
    <t>赖金雄</t>
  </si>
  <si>
    <t>周功平</t>
  </si>
  <si>
    <t>周功民</t>
  </si>
  <si>
    <t>朱绍寿</t>
  </si>
  <si>
    <t>周功新</t>
  </si>
  <si>
    <t>周焕土</t>
  </si>
  <si>
    <t>周汉玉</t>
  </si>
  <si>
    <t>武四顺</t>
  </si>
  <si>
    <t>武金顺</t>
  </si>
  <si>
    <t>王小炬</t>
  </si>
  <si>
    <t>王小平</t>
  </si>
  <si>
    <t>朱樟水</t>
  </si>
  <si>
    <t>杨樟清</t>
  </si>
  <si>
    <t>朱根土</t>
  </si>
  <si>
    <t>朱水长</t>
  </si>
  <si>
    <t>朱法茂</t>
  </si>
  <si>
    <t>朱以茂</t>
  </si>
  <si>
    <t>黄根强</t>
  </si>
  <si>
    <t>邱宝春</t>
  </si>
  <si>
    <t>黄法有</t>
  </si>
  <si>
    <t>邱土金</t>
  </si>
  <si>
    <t>杨石玄松</t>
  </si>
  <si>
    <t>周功余</t>
  </si>
  <si>
    <t>朱忠权</t>
  </si>
  <si>
    <t>杨金宝</t>
  </si>
  <si>
    <t>杨根水</t>
  </si>
  <si>
    <t>朱金土</t>
  </si>
  <si>
    <t>朱根水</t>
  </si>
  <si>
    <t>周功荣</t>
  </si>
  <si>
    <t>赖樟根</t>
  </si>
  <si>
    <t>谢成根</t>
  </si>
  <si>
    <t>赖根水</t>
  </si>
  <si>
    <t>赖水根</t>
  </si>
  <si>
    <t>赖小海</t>
  </si>
  <si>
    <t>傅立满</t>
  </si>
  <si>
    <t>傅立华</t>
  </si>
  <si>
    <t>王妙成</t>
  </si>
  <si>
    <t>傅立兵</t>
  </si>
  <si>
    <t>傅仕根</t>
  </si>
  <si>
    <t>傅英雄</t>
  </si>
  <si>
    <t>傅立法</t>
  </si>
  <si>
    <t>叶根祥</t>
  </si>
  <si>
    <t>谢陈根</t>
  </si>
  <si>
    <t>王朝景</t>
  </si>
  <si>
    <t>傅立土</t>
  </si>
  <si>
    <t>傅立恩</t>
  </si>
  <si>
    <t>应根法</t>
  </si>
  <si>
    <t>叶法水</t>
  </si>
  <si>
    <t>傅立才</t>
  </si>
  <si>
    <t>傅立汉</t>
  </si>
  <si>
    <t>傅建环</t>
  </si>
  <si>
    <t>叶宗耀</t>
  </si>
  <si>
    <t>傅英祥</t>
  </si>
  <si>
    <t>傅根文</t>
  </si>
  <si>
    <t>傅廷法</t>
  </si>
  <si>
    <t>傅新荣</t>
  </si>
  <si>
    <t>傅立棠</t>
  </si>
  <si>
    <t>应日花</t>
  </si>
  <si>
    <t>应世土</t>
  </si>
  <si>
    <t>应土根</t>
  </si>
  <si>
    <t>翁新跃</t>
  </si>
  <si>
    <t>翁新林</t>
  </si>
  <si>
    <t>应伟军</t>
  </si>
  <si>
    <t>傅更强</t>
  </si>
  <si>
    <t>应世成</t>
  </si>
  <si>
    <t>应世仁</t>
  </si>
  <si>
    <t>涂根顺</t>
  </si>
  <si>
    <t>应世顺</t>
  </si>
  <si>
    <t>郑益民</t>
  </si>
  <si>
    <t>应子雄</t>
  </si>
  <si>
    <t>应子法</t>
  </si>
  <si>
    <t>应法长</t>
  </si>
  <si>
    <t>周林汉</t>
  </si>
  <si>
    <t>应世昌</t>
  </si>
  <si>
    <t>应世清</t>
  </si>
  <si>
    <t>标的种植地点：天师坛村 投保险种：油菜       单位保额:500     保险费率：3%     每亩缴费总额：15   农户交付比例：0</t>
  </si>
  <si>
    <t>邹云根</t>
  </si>
  <si>
    <t>周爱兰</t>
  </si>
  <si>
    <t>黄春燕</t>
  </si>
  <si>
    <t>黄彤梁</t>
  </si>
  <si>
    <t>黄家谷</t>
  </si>
  <si>
    <t>郑石根</t>
  </si>
  <si>
    <t>郑笃林</t>
  </si>
  <si>
    <t>郑根水</t>
  </si>
  <si>
    <t>肖水云</t>
  </si>
  <si>
    <t>郑坛根</t>
  </si>
  <si>
    <t>方根长</t>
  </si>
  <si>
    <t>郑资年</t>
  </si>
  <si>
    <t>李根梅</t>
  </si>
  <si>
    <t>郑根雄</t>
  </si>
  <si>
    <t>方坛根</t>
  </si>
  <si>
    <t>戚胜恒</t>
  </si>
  <si>
    <t>邹永芳</t>
  </si>
  <si>
    <t>刘仁利</t>
  </si>
  <si>
    <t>谢根香</t>
  </si>
  <si>
    <t>方坛水</t>
  </si>
  <si>
    <t>邹礼兴</t>
  </si>
  <si>
    <t>郑安云</t>
  </si>
  <si>
    <t>邹石增</t>
  </si>
  <si>
    <t>王爱梅</t>
  </si>
  <si>
    <t>邹法贵</t>
  </si>
  <si>
    <t>方小瑞</t>
  </si>
  <si>
    <t>戚素平</t>
  </si>
  <si>
    <t>周珠梅</t>
  </si>
  <si>
    <t>戚坛根</t>
  </si>
  <si>
    <t>邹礼金</t>
  </si>
  <si>
    <t>周坛冨</t>
  </si>
  <si>
    <t>潘鸿先</t>
  </si>
  <si>
    <t>标的种植地点：竹溪村    投保险种：油菜       单位保额:500     保险费率：3%     每亩缴费总额：15   农户交付比例：0</t>
  </si>
  <si>
    <t>郑朝晖</t>
  </si>
  <si>
    <t>张樟林</t>
  </si>
  <si>
    <t>郑石法</t>
  </si>
  <si>
    <t>罗根富</t>
  </si>
  <si>
    <t>谢春旺</t>
  </si>
  <si>
    <t>谢根华</t>
  </si>
  <si>
    <t>罗星根</t>
  </si>
  <si>
    <t>谢水根</t>
  </si>
  <si>
    <t>胡法土</t>
  </si>
  <si>
    <t>傅樟满</t>
  </si>
  <si>
    <t>罗根法</t>
  </si>
  <si>
    <t>张林生</t>
  </si>
  <si>
    <t>张良庆</t>
  </si>
  <si>
    <t>胡金法</t>
  </si>
  <si>
    <t>周元文</t>
  </si>
  <si>
    <t>杨全隆</t>
  </si>
  <si>
    <t>罗正根</t>
  </si>
  <si>
    <t>周光仁</t>
  </si>
  <si>
    <t>周光华</t>
  </si>
  <si>
    <t>杨根海</t>
  </si>
  <si>
    <t>杨樟水</t>
  </si>
  <si>
    <t>缪昌根</t>
  </si>
  <si>
    <t>周得意</t>
  </si>
  <si>
    <t>周得良</t>
  </si>
  <si>
    <t>缪国浩</t>
  </si>
</sst>
</file>

<file path=xl/styles.xml><?xml version="1.0" encoding="utf-8"?>
<styleSheet xmlns="http://schemas.openxmlformats.org/spreadsheetml/2006/main">
  <numFmts count="6">
    <numFmt numFmtId="176" formatCode="0.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5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22"/>
      <name val="黑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name val="宋体"/>
      <charset val="134"/>
    </font>
    <font>
      <sz val="18"/>
      <name val="宋体"/>
      <charset val="134"/>
    </font>
    <font>
      <sz val="12"/>
      <name val="黑体"/>
      <charset val="134"/>
    </font>
    <font>
      <sz val="12"/>
      <color indexed="8"/>
      <name val="宋体"/>
      <charset val="134"/>
    </font>
    <font>
      <sz val="22"/>
      <color indexed="8"/>
      <name val="黑体"/>
      <charset val="134"/>
    </font>
    <font>
      <sz val="22"/>
      <color theme="1"/>
      <name val="黑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2"/>
      <color indexed="12"/>
      <name val="宋体"/>
      <charset val="134"/>
    </font>
    <font>
      <sz val="12"/>
      <color indexed="10"/>
      <name val="宋体"/>
      <charset val="134"/>
    </font>
    <font>
      <sz val="14"/>
      <color indexed="12"/>
      <name val="宋体"/>
      <charset val="134"/>
    </font>
    <font>
      <b/>
      <sz val="11"/>
      <name val="宋体"/>
      <charset val="134"/>
    </font>
    <font>
      <sz val="18"/>
      <color indexed="8"/>
      <name val="宋体"/>
      <charset val="134"/>
    </font>
    <font>
      <sz val="18"/>
      <name val="黑体"/>
      <charset val="134"/>
    </font>
    <font>
      <sz val="11"/>
      <name val="宋体"/>
      <charset val="134"/>
      <scheme val="major"/>
    </font>
    <font>
      <sz val="10"/>
      <name val="宋体"/>
      <charset val="134"/>
      <scheme val="maj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u/>
      <sz val="11"/>
      <name val="宋体"/>
      <charset val="134"/>
    </font>
    <font>
      <u/>
      <sz val="10"/>
      <name val="宋体"/>
      <charset val="134"/>
    </font>
    <font>
      <b/>
      <sz val="10"/>
      <name val="宋体"/>
      <charset val="134"/>
    </font>
    <font>
      <u/>
      <sz val="12"/>
      <name val="宋体"/>
      <charset val="134"/>
    </font>
    <font>
      <u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5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43" fillId="18" borderId="14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0" borderId="0"/>
  </cellStyleXfs>
  <cellXfs count="14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49" applyFont="1" applyBorder="1" applyAlignment="1">
      <alignment horizontal="left" vertical="center"/>
    </xf>
    <xf numFmtId="0" fontId="3" fillId="0" borderId="1" xfId="49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49" applyFont="1" applyBorder="1" applyAlignment="1">
      <alignment horizontal="left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" fillId="0" borderId="0" xfId="49" applyFont="1" applyBorder="1" applyAlignment="1">
      <alignment horizontal="center" vertical="center"/>
    </xf>
    <xf numFmtId="0" fontId="3" fillId="0" borderId="0" xfId="49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49" fontId="1" fillId="0" borderId="7" xfId="50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 applyProtection="1">
      <alignment horizontal="center" vertical="center" wrapText="1"/>
    </xf>
    <xf numFmtId="0" fontId="1" fillId="0" borderId="2" xfId="49" applyNumberFormat="1" applyFont="1" applyFill="1" applyBorder="1" applyAlignment="1" applyProtection="1">
      <alignment horizontal="center" vertical="center" wrapText="1"/>
    </xf>
    <xf numFmtId="49" fontId="3" fillId="0" borderId="2" xfId="49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8" xfId="49" applyNumberFormat="1" applyFont="1" applyFill="1" applyBorder="1" applyAlignment="1" applyProtection="1">
      <alignment horizontal="center" vertical="center" wrapText="1"/>
    </xf>
    <xf numFmtId="49" fontId="1" fillId="0" borderId="2" xfId="49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49" applyFont="1" applyBorder="1" applyAlignment="1">
      <alignment horizontal="left" vertical="center"/>
    </xf>
    <xf numFmtId="0" fontId="1" fillId="0" borderId="1" xfId="49" applyFont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>
      <alignment horizontal="center" vertical="center" wrapText="1"/>
    </xf>
    <xf numFmtId="176" fontId="15" fillId="3" borderId="2" xfId="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176" fontId="15" fillId="3" borderId="2" xfId="0" applyNumberFormat="1" applyFont="1" applyFill="1" applyBorder="1" applyAlignment="1">
      <alignment horizontal="center" vertical="center"/>
    </xf>
    <xf numFmtId="49" fontId="15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>
      <alignment horizontal="center" vertical="center" wrapText="1"/>
    </xf>
    <xf numFmtId="176" fontId="15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9" fontId="15" fillId="2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6" fontId="15" fillId="2" borderId="2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/>
    </xf>
    <xf numFmtId="0" fontId="16" fillId="4" borderId="8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176" fontId="21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/>
    <xf numFmtId="0" fontId="12" fillId="4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6" fillId="0" borderId="0" xfId="49" applyFont="1" applyFill="1" applyBorder="1" applyAlignment="1">
      <alignment horizontal="left" vertical="center"/>
    </xf>
    <xf numFmtId="0" fontId="6" fillId="0" borderId="1" xfId="49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49" fontId="3" fillId="0" borderId="2" xfId="50" applyNumberFormat="1" applyFont="1" applyFill="1" applyBorder="1" applyAlignment="1">
      <alignment horizontal="center" vertical="center"/>
    </xf>
    <xf numFmtId="177" fontId="3" fillId="0" borderId="2" xfId="50" applyNumberFormat="1" applyFont="1" applyFill="1" applyBorder="1" applyAlignment="1">
      <alignment horizontal="center" vertical="center"/>
    </xf>
    <xf numFmtId="0" fontId="23" fillId="0" borderId="8" xfId="49" applyNumberFormat="1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/>
      <protection locked="0"/>
    </xf>
    <xf numFmtId="177" fontId="3" fillId="0" borderId="3" xfId="0" applyNumberFormat="1" applyFont="1" applyFill="1" applyBorder="1" applyAlignment="1" applyProtection="1">
      <alignment horizontal="center"/>
      <protection locked="0"/>
    </xf>
    <xf numFmtId="49" fontId="3" fillId="0" borderId="2" xfId="0" applyNumberFormat="1" applyFont="1" applyFill="1" applyBorder="1" applyAlignment="1">
      <alignment horizontal="center"/>
    </xf>
    <xf numFmtId="0" fontId="24" fillId="0" borderId="8" xfId="49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0" xfId="49" applyFont="1" applyBorder="1" applyAlignment="1">
      <alignment horizontal="center" vertical="center"/>
    </xf>
    <xf numFmtId="0" fontId="6" fillId="0" borderId="1" xfId="49" applyFont="1" applyBorder="1" applyAlignment="1">
      <alignment horizontal="left" vertical="center"/>
    </xf>
    <xf numFmtId="0" fontId="6" fillId="0" borderId="1" xfId="49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248920</xdr:rowOff>
    </xdr:from>
    <xdr:to>
      <xdr:col>9</xdr:col>
      <xdr:colOff>582295</xdr:colOff>
      <xdr:row>1</xdr:row>
      <xdr:rowOff>266700</xdr:rowOff>
    </xdr:to>
    <xdr:sp>
      <xdr:nvSpPr>
        <xdr:cNvPr id="2" name="Line 2"/>
        <xdr:cNvSpPr/>
      </xdr:nvSpPr>
      <xdr:spPr>
        <a:xfrm flipV="1">
          <a:off x="19050" y="464820"/>
          <a:ext cx="8756015" cy="17780"/>
        </a:xfrm>
        <a:prstGeom prst="line">
          <a:avLst/>
        </a:prstGeom>
        <a:ln w="190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114300</xdr:rowOff>
    </xdr:from>
    <xdr:to>
      <xdr:col>9</xdr:col>
      <xdr:colOff>581025</xdr:colOff>
      <xdr:row>1</xdr:row>
      <xdr:rowOff>133350</xdr:rowOff>
    </xdr:to>
    <xdr:sp>
      <xdr:nvSpPr>
        <xdr:cNvPr id="2" name="Line 2"/>
        <xdr:cNvSpPr/>
      </xdr:nvSpPr>
      <xdr:spPr>
        <a:xfrm flipV="1">
          <a:off x="19050" y="638175"/>
          <a:ext cx="9163050" cy="19050"/>
        </a:xfrm>
        <a:prstGeom prst="line">
          <a:avLst/>
        </a:prstGeom>
        <a:ln w="190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248285</xdr:rowOff>
    </xdr:from>
    <xdr:to>
      <xdr:col>9</xdr:col>
      <xdr:colOff>581025</xdr:colOff>
      <xdr:row>1</xdr:row>
      <xdr:rowOff>267970</xdr:rowOff>
    </xdr:to>
    <xdr:sp>
      <xdr:nvSpPr>
        <xdr:cNvPr id="2" name="Line 2"/>
        <xdr:cNvSpPr/>
      </xdr:nvSpPr>
      <xdr:spPr>
        <a:xfrm flipV="1">
          <a:off x="19050" y="429260"/>
          <a:ext cx="8740775" cy="19685"/>
        </a:xfrm>
        <a:prstGeom prst="line">
          <a:avLst/>
        </a:prstGeom>
        <a:ln w="190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248285</xdr:rowOff>
    </xdr:from>
    <xdr:to>
      <xdr:col>9</xdr:col>
      <xdr:colOff>581025</xdr:colOff>
      <xdr:row>1</xdr:row>
      <xdr:rowOff>266700</xdr:rowOff>
    </xdr:to>
    <xdr:sp>
      <xdr:nvSpPr>
        <xdr:cNvPr id="2" name="Line 2"/>
        <xdr:cNvSpPr/>
      </xdr:nvSpPr>
      <xdr:spPr>
        <a:xfrm flipV="1">
          <a:off x="19050" y="429260"/>
          <a:ext cx="8935085" cy="18415"/>
        </a:xfrm>
        <a:prstGeom prst="line">
          <a:avLst/>
        </a:prstGeom>
        <a:ln w="190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247650</xdr:rowOff>
    </xdr:from>
    <xdr:to>
      <xdr:col>9</xdr:col>
      <xdr:colOff>581025</xdr:colOff>
      <xdr:row>1</xdr:row>
      <xdr:rowOff>267970</xdr:rowOff>
    </xdr:to>
    <xdr:sp>
      <xdr:nvSpPr>
        <xdr:cNvPr id="2" name="Line 2"/>
        <xdr:cNvSpPr/>
      </xdr:nvSpPr>
      <xdr:spPr>
        <a:xfrm flipV="1">
          <a:off x="19050" y="438150"/>
          <a:ext cx="9267825" cy="20320"/>
        </a:xfrm>
        <a:prstGeom prst="line">
          <a:avLst/>
        </a:prstGeom>
        <a:ln w="190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248920</xdr:rowOff>
    </xdr:from>
    <xdr:to>
      <xdr:col>9</xdr:col>
      <xdr:colOff>581025</xdr:colOff>
      <xdr:row>1</xdr:row>
      <xdr:rowOff>267335</xdr:rowOff>
    </xdr:to>
    <xdr:sp>
      <xdr:nvSpPr>
        <xdr:cNvPr id="2" name="Line 2"/>
        <xdr:cNvSpPr/>
      </xdr:nvSpPr>
      <xdr:spPr>
        <a:xfrm flipV="1">
          <a:off x="19050" y="629920"/>
          <a:ext cx="8680450" cy="18415"/>
        </a:xfrm>
        <a:prstGeom prst="line">
          <a:avLst/>
        </a:prstGeom>
        <a:ln w="190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248285</xdr:rowOff>
    </xdr:from>
    <xdr:to>
      <xdr:col>9</xdr:col>
      <xdr:colOff>581660</xdr:colOff>
      <xdr:row>1</xdr:row>
      <xdr:rowOff>267335</xdr:rowOff>
    </xdr:to>
    <xdr:sp>
      <xdr:nvSpPr>
        <xdr:cNvPr id="2" name="Line 2"/>
        <xdr:cNvSpPr/>
      </xdr:nvSpPr>
      <xdr:spPr>
        <a:xfrm flipV="1">
          <a:off x="19050" y="429260"/>
          <a:ext cx="10087610" cy="19050"/>
        </a:xfrm>
        <a:prstGeom prst="line">
          <a:avLst/>
        </a:prstGeom>
        <a:ln w="190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247650</xdr:rowOff>
    </xdr:from>
    <xdr:to>
      <xdr:col>9</xdr:col>
      <xdr:colOff>582295</xdr:colOff>
      <xdr:row>1</xdr:row>
      <xdr:rowOff>267335</xdr:rowOff>
    </xdr:to>
    <xdr:sp>
      <xdr:nvSpPr>
        <xdr:cNvPr id="2" name="Line 2"/>
        <xdr:cNvSpPr/>
      </xdr:nvSpPr>
      <xdr:spPr>
        <a:xfrm flipV="1">
          <a:off x="19050" y="396875"/>
          <a:ext cx="9324975" cy="0"/>
        </a:xfrm>
        <a:prstGeom prst="line">
          <a:avLst/>
        </a:prstGeom>
        <a:ln w="190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248920</xdr:rowOff>
    </xdr:from>
    <xdr:to>
      <xdr:col>9</xdr:col>
      <xdr:colOff>581025</xdr:colOff>
      <xdr:row>1</xdr:row>
      <xdr:rowOff>267335</xdr:rowOff>
    </xdr:to>
    <xdr:sp>
      <xdr:nvSpPr>
        <xdr:cNvPr id="2" name="Line 2"/>
        <xdr:cNvSpPr/>
      </xdr:nvSpPr>
      <xdr:spPr>
        <a:xfrm flipV="1">
          <a:off x="19050" y="429895"/>
          <a:ext cx="9401175" cy="18415"/>
        </a:xfrm>
        <a:prstGeom prst="line">
          <a:avLst/>
        </a:prstGeom>
        <a:ln w="190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C6" sqref="C6:D15"/>
    </sheetView>
  </sheetViews>
  <sheetFormatPr defaultColWidth="9" defaultRowHeight="14.25"/>
  <cols>
    <col min="1" max="1" width="5.775" style="1" customWidth="1"/>
    <col min="2" max="2" width="8.75" style="2" customWidth="1"/>
    <col min="3" max="3" width="21.0833333333333" style="2" customWidth="1"/>
    <col min="4" max="4" width="13.5833333333333" style="1" customWidth="1"/>
    <col min="5" max="5" width="8.59166666666667" style="2" customWidth="1"/>
    <col min="6" max="6" width="7.95833333333333" style="1" customWidth="1"/>
    <col min="7" max="7" width="7.80833333333333" style="1" customWidth="1"/>
    <col min="8" max="8" width="22.25" style="3" customWidth="1"/>
    <col min="9" max="9" width="11.7166666666667" style="2" customWidth="1"/>
    <col min="10" max="10" width="16.7166666666667" style="1" customWidth="1"/>
    <col min="11" max="16384" width="9" style="1"/>
  </cols>
  <sheetData>
    <row r="1" s="1" customFormat="1" ht="17" customHeight="1" spans="1:10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="1" customFormat="1" ht="28" customHeight="1" spans="1:10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="1" customFormat="1" ht="15" customHeight="1" spans="1:10">
      <c r="A3" s="23" t="s">
        <v>1</v>
      </c>
      <c r="B3" s="138"/>
      <c r="C3" s="23"/>
      <c r="D3" s="23"/>
      <c r="E3" s="23"/>
      <c r="F3" s="23"/>
      <c r="G3" s="23"/>
      <c r="H3" s="23"/>
      <c r="I3" s="138"/>
      <c r="J3" s="23"/>
    </row>
    <row r="4" s="1" customFormat="1" ht="23" customHeight="1" spans="1:10">
      <c r="A4" s="139" t="s">
        <v>2</v>
      </c>
      <c r="B4" s="140"/>
      <c r="C4" s="139"/>
      <c r="D4" s="139"/>
      <c r="E4" s="139"/>
      <c r="F4" s="139"/>
      <c r="G4" s="139"/>
      <c r="H4" s="139"/>
      <c r="I4" s="140"/>
      <c r="J4" s="139"/>
    </row>
    <row r="5" s="1" customFormat="1" ht="57" customHeight="1" spans="1:10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3" t="s">
        <v>10</v>
      </c>
      <c r="I5" s="12" t="s">
        <v>11</v>
      </c>
      <c r="J5" s="12" t="s">
        <v>12</v>
      </c>
    </row>
    <row r="6" s="1" customFormat="1" ht="21" customHeight="1" spans="1:10">
      <c r="A6" s="9">
        <v>1</v>
      </c>
      <c r="B6" s="141" t="s">
        <v>13</v>
      </c>
      <c r="C6" s="24"/>
      <c r="D6" s="13"/>
      <c r="E6" s="12">
        <v>1.5</v>
      </c>
      <c r="F6" s="9">
        <f t="shared" ref="F6:F15" si="0">E6*15</f>
        <v>22.5</v>
      </c>
      <c r="G6" s="9">
        <v>0</v>
      </c>
      <c r="H6" s="13"/>
      <c r="I6" s="9" t="s">
        <v>14</v>
      </c>
      <c r="J6" s="9"/>
    </row>
    <row r="7" s="1" customFormat="1" ht="21" customHeight="1" spans="1:10">
      <c r="A7" s="9">
        <v>2</v>
      </c>
      <c r="B7" s="141" t="s">
        <v>15</v>
      </c>
      <c r="C7" s="24"/>
      <c r="D7" s="13"/>
      <c r="E7" s="12">
        <v>2</v>
      </c>
      <c r="F7" s="9">
        <f t="shared" si="0"/>
        <v>30</v>
      </c>
      <c r="G7" s="9">
        <v>0</v>
      </c>
      <c r="H7" s="13"/>
      <c r="I7" s="9" t="s">
        <v>14</v>
      </c>
      <c r="J7" s="9"/>
    </row>
    <row r="8" s="1" customFormat="1" ht="21" customHeight="1" spans="1:10">
      <c r="A8" s="9">
        <v>3</v>
      </c>
      <c r="B8" s="141" t="s">
        <v>16</v>
      </c>
      <c r="C8" s="24"/>
      <c r="D8" s="13"/>
      <c r="E8" s="12">
        <v>3</v>
      </c>
      <c r="F8" s="9">
        <f t="shared" si="0"/>
        <v>45</v>
      </c>
      <c r="G8" s="9">
        <v>0</v>
      </c>
      <c r="H8" s="13"/>
      <c r="I8" s="21" t="s">
        <v>17</v>
      </c>
      <c r="J8" s="9"/>
    </row>
    <row r="9" s="1" customFormat="1" ht="21" customHeight="1" spans="1:10">
      <c r="A9" s="9">
        <v>4</v>
      </c>
      <c r="B9" s="141" t="s">
        <v>18</v>
      </c>
      <c r="C9" s="24"/>
      <c r="D9" s="13"/>
      <c r="E9" s="12">
        <v>2</v>
      </c>
      <c r="F9" s="9">
        <f t="shared" si="0"/>
        <v>30</v>
      </c>
      <c r="G9" s="9">
        <v>0</v>
      </c>
      <c r="H9" s="13"/>
      <c r="I9" s="9" t="s">
        <v>14</v>
      </c>
      <c r="J9" s="9"/>
    </row>
    <row r="10" s="1" customFormat="1" ht="21" customHeight="1" spans="1:10">
      <c r="A10" s="9">
        <v>5</v>
      </c>
      <c r="B10" s="141" t="s">
        <v>19</v>
      </c>
      <c r="C10" s="24"/>
      <c r="D10" s="13"/>
      <c r="E10" s="12">
        <v>1</v>
      </c>
      <c r="F10" s="9">
        <f t="shared" si="0"/>
        <v>15</v>
      </c>
      <c r="G10" s="9">
        <v>0</v>
      </c>
      <c r="H10" s="13"/>
      <c r="I10" s="9" t="s">
        <v>14</v>
      </c>
      <c r="J10" s="9"/>
    </row>
    <row r="11" s="1" customFormat="1" ht="21" customHeight="1" spans="1:10">
      <c r="A11" s="9">
        <v>6</v>
      </c>
      <c r="B11" s="141" t="s">
        <v>20</v>
      </c>
      <c r="C11" s="24"/>
      <c r="D11" s="25"/>
      <c r="E11" s="12">
        <v>1.5</v>
      </c>
      <c r="F11" s="9">
        <f t="shared" si="0"/>
        <v>22.5</v>
      </c>
      <c r="G11" s="9">
        <v>0</v>
      </c>
      <c r="H11" s="13"/>
      <c r="I11" s="9" t="s">
        <v>14</v>
      </c>
      <c r="J11" s="9"/>
    </row>
    <row r="12" s="1" customFormat="1" ht="21" customHeight="1" spans="1:10">
      <c r="A12" s="9">
        <v>7</v>
      </c>
      <c r="B12" s="141" t="s">
        <v>21</v>
      </c>
      <c r="C12" s="24"/>
      <c r="D12" s="13"/>
      <c r="E12" s="12">
        <v>2</v>
      </c>
      <c r="F12" s="9">
        <f t="shared" si="0"/>
        <v>30</v>
      </c>
      <c r="G12" s="9">
        <v>0</v>
      </c>
      <c r="H12" s="13"/>
      <c r="I12" s="9" t="s">
        <v>14</v>
      </c>
      <c r="J12" s="9"/>
    </row>
    <row r="13" s="1" customFormat="1" ht="21" customHeight="1" spans="1:10">
      <c r="A13" s="9">
        <v>8</v>
      </c>
      <c r="B13" s="141" t="s">
        <v>22</v>
      </c>
      <c r="C13" s="24"/>
      <c r="D13" s="13"/>
      <c r="E13" s="12">
        <v>2</v>
      </c>
      <c r="F13" s="9">
        <f t="shared" si="0"/>
        <v>30</v>
      </c>
      <c r="G13" s="9">
        <v>0</v>
      </c>
      <c r="H13" s="13"/>
      <c r="I13" s="9" t="s">
        <v>14</v>
      </c>
      <c r="J13" s="9"/>
    </row>
    <row r="14" s="1" customFormat="1" ht="21" customHeight="1" spans="1:10">
      <c r="A14" s="9">
        <v>9</v>
      </c>
      <c r="B14" s="141" t="s">
        <v>23</v>
      </c>
      <c r="C14" s="24"/>
      <c r="D14" s="13"/>
      <c r="E14" s="12">
        <v>2</v>
      </c>
      <c r="F14" s="9">
        <f t="shared" si="0"/>
        <v>30</v>
      </c>
      <c r="G14" s="9">
        <v>0</v>
      </c>
      <c r="H14" s="13"/>
      <c r="I14" s="21" t="s">
        <v>17</v>
      </c>
      <c r="J14" s="9"/>
    </row>
    <row r="15" s="1" customFormat="1" ht="21" customHeight="1" spans="1:10">
      <c r="A15" s="9">
        <v>10</v>
      </c>
      <c r="B15" s="141" t="s">
        <v>24</v>
      </c>
      <c r="C15" s="24"/>
      <c r="D15" s="13"/>
      <c r="E15" s="12">
        <v>4</v>
      </c>
      <c r="F15" s="9">
        <f t="shared" si="0"/>
        <v>60</v>
      </c>
      <c r="G15" s="9">
        <v>0</v>
      </c>
      <c r="H15" s="13"/>
      <c r="I15" s="9" t="s">
        <v>14</v>
      </c>
      <c r="J15" s="9"/>
    </row>
    <row r="16" s="1" customFormat="1" ht="21" customHeight="1" spans="1:10">
      <c r="A16" s="9"/>
      <c r="B16" s="51" t="s">
        <v>25</v>
      </c>
      <c r="C16" s="119"/>
      <c r="D16" s="15"/>
      <c r="E16" s="12">
        <f t="shared" ref="E16:G16" si="1">SUM(E6:E15)</f>
        <v>21</v>
      </c>
      <c r="F16" s="12">
        <f t="shared" si="1"/>
        <v>315</v>
      </c>
      <c r="G16" s="9">
        <f t="shared" si="1"/>
        <v>0</v>
      </c>
      <c r="H16" s="10"/>
      <c r="I16" s="9"/>
      <c r="J16" s="9"/>
    </row>
    <row r="17" s="1" customFormat="1" ht="21" customHeight="1" spans="1:10">
      <c r="A17" s="19" t="s">
        <v>26</v>
      </c>
      <c r="B17" s="33"/>
      <c r="C17" s="19"/>
      <c r="D17" s="19"/>
      <c r="E17" s="19"/>
      <c r="F17" s="19"/>
      <c r="G17" s="19"/>
      <c r="H17" s="19"/>
      <c r="I17" s="33"/>
      <c r="J17" s="19"/>
    </row>
    <row r="18" s="1" customFormat="1" ht="21" customHeight="1" spans="1:10">
      <c r="A18" s="30"/>
      <c r="B18" s="31"/>
      <c r="C18" s="31"/>
      <c r="D18" s="30"/>
      <c r="E18" s="31"/>
      <c r="F18" s="30"/>
      <c r="G18" s="30"/>
      <c r="H18" s="32"/>
      <c r="I18" s="31"/>
      <c r="J18" s="30"/>
    </row>
    <row r="19" s="1" customFormat="1" ht="21" customHeight="1" spans="2:9">
      <c r="B19" s="2"/>
      <c r="C19" s="2"/>
      <c r="E19" s="2"/>
      <c r="H19" s="3"/>
      <c r="I19" s="2"/>
    </row>
    <row r="20" s="1" customFormat="1" ht="29" customHeight="1" spans="2:9">
      <c r="B20" s="2"/>
      <c r="C20" s="2"/>
      <c r="E20" s="2"/>
      <c r="H20" s="3"/>
      <c r="I20" s="2"/>
    </row>
  </sheetData>
  <mergeCells count="4">
    <mergeCell ref="A3:J3"/>
    <mergeCell ref="A4:J4"/>
    <mergeCell ref="A17:J17"/>
    <mergeCell ref="A1:J2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9"/>
  <sheetViews>
    <sheetView topLeftCell="A52" workbookViewId="0">
      <selection activeCell="H6" sqref="H6:H68"/>
    </sheetView>
  </sheetViews>
  <sheetFormatPr defaultColWidth="9" defaultRowHeight="12"/>
  <cols>
    <col min="1" max="1" width="4.75" style="122" customWidth="1"/>
    <col min="2" max="2" width="12.875" style="122" customWidth="1"/>
    <col min="3" max="3" width="22.5" style="122" customWidth="1"/>
    <col min="4" max="5" width="13.75" style="122" customWidth="1"/>
    <col min="6" max="6" width="6.75" style="122" customWidth="1"/>
    <col min="7" max="7" width="7.625" style="122" customWidth="1"/>
    <col min="8" max="8" width="20.125" style="122" customWidth="1"/>
    <col min="9" max="9" width="10.75" style="122" customWidth="1"/>
    <col min="10" max="10" width="12.625" style="122" customWidth="1"/>
    <col min="11" max="16384" width="9" style="120"/>
  </cols>
  <sheetData>
    <row r="1" s="120" customFormat="1" ht="41.25" customHeight="1" spans="1:10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</row>
    <row r="2" s="120" customFormat="1" ht="19.5" customHeight="1" spans="1:10">
      <c r="A2" s="123"/>
      <c r="B2" s="123"/>
      <c r="C2" s="123"/>
      <c r="D2" s="123"/>
      <c r="E2" s="123"/>
      <c r="F2" s="123"/>
      <c r="G2" s="123"/>
      <c r="H2" s="123"/>
      <c r="I2" s="123"/>
      <c r="J2" s="123"/>
    </row>
    <row r="3" s="120" customFormat="1" ht="21" customHeight="1" spans="1:10">
      <c r="A3" s="124" t="s">
        <v>27</v>
      </c>
      <c r="B3" s="124"/>
      <c r="C3" s="124"/>
      <c r="D3" s="124"/>
      <c r="E3" s="124"/>
      <c r="F3" s="124"/>
      <c r="G3" s="124"/>
      <c r="H3" s="124"/>
      <c r="I3" s="124"/>
      <c r="J3" s="124"/>
    </row>
    <row r="4" s="120" customFormat="1" ht="21" customHeight="1" spans="1:10">
      <c r="A4" s="125" t="s">
        <v>28</v>
      </c>
      <c r="B4" s="125"/>
      <c r="C4" s="125"/>
      <c r="D4" s="125"/>
      <c r="E4" s="125"/>
      <c r="F4" s="125"/>
      <c r="G4" s="125"/>
      <c r="H4" s="125"/>
      <c r="I4" s="125"/>
      <c r="J4" s="125"/>
    </row>
    <row r="5" s="120" customFormat="1" ht="24" customHeight="1" spans="1:10">
      <c r="A5" s="126" t="s">
        <v>3</v>
      </c>
      <c r="B5" s="126" t="s">
        <v>4</v>
      </c>
      <c r="C5" s="126" t="s">
        <v>5</v>
      </c>
      <c r="D5" s="126" t="s">
        <v>6</v>
      </c>
      <c r="E5" s="126" t="s">
        <v>7</v>
      </c>
      <c r="F5" s="126" t="s">
        <v>8</v>
      </c>
      <c r="G5" s="126" t="s">
        <v>9</v>
      </c>
      <c r="H5" s="126" t="s">
        <v>10</v>
      </c>
      <c r="I5" s="126" t="s">
        <v>11</v>
      </c>
      <c r="J5" s="126" t="s">
        <v>12</v>
      </c>
    </row>
    <row r="6" s="121" customFormat="1" ht="17" customHeight="1" spans="1:10">
      <c r="A6" s="43">
        <v>1</v>
      </c>
      <c r="B6" s="127" t="s">
        <v>29</v>
      </c>
      <c r="C6" s="127"/>
      <c r="D6" s="128"/>
      <c r="E6" s="129">
        <v>2.2</v>
      </c>
      <c r="F6" s="130">
        <f t="shared" ref="F6:F68" si="0">E6*15</f>
        <v>33</v>
      </c>
      <c r="G6" s="130">
        <v>0</v>
      </c>
      <c r="H6" s="131"/>
      <c r="I6" s="43" t="s">
        <v>14</v>
      </c>
      <c r="J6" s="43"/>
    </row>
    <row r="7" s="121" customFormat="1" ht="17" customHeight="1" spans="1:10">
      <c r="A7" s="43">
        <v>2</v>
      </c>
      <c r="B7" s="132" t="s">
        <v>30</v>
      </c>
      <c r="C7" s="132"/>
      <c r="D7" s="132"/>
      <c r="E7" s="133">
        <v>2.5</v>
      </c>
      <c r="F7" s="130">
        <f t="shared" si="0"/>
        <v>37.5</v>
      </c>
      <c r="G7" s="43">
        <v>0</v>
      </c>
      <c r="H7" s="11"/>
      <c r="I7" s="43" t="s">
        <v>14</v>
      </c>
      <c r="J7" s="43"/>
    </row>
    <row r="8" s="121" customFormat="1" ht="17" customHeight="1" spans="1:10">
      <c r="A8" s="43">
        <v>3</v>
      </c>
      <c r="B8" s="132" t="s">
        <v>31</v>
      </c>
      <c r="C8" s="132"/>
      <c r="D8" s="132"/>
      <c r="E8" s="133">
        <v>2.5</v>
      </c>
      <c r="F8" s="130">
        <f t="shared" si="0"/>
        <v>37.5</v>
      </c>
      <c r="G8" s="130">
        <v>0</v>
      </c>
      <c r="H8" s="11"/>
      <c r="I8" s="43" t="s">
        <v>14</v>
      </c>
      <c r="J8" s="43"/>
    </row>
    <row r="9" s="121" customFormat="1" ht="17" customHeight="1" spans="1:10">
      <c r="A9" s="43">
        <v>4</v>
      </c>
      <c r="B9" s="132" t="s">
        <v>32</v>
      </c>
      <c r="C9" s="134"/>
      <c r="D9" s="132"/>
      <c r="E9" s="133">
        <v>1.5</v>
      </c>
      <c r="F9" s="130">
        <f t="shared" si="0"/>
        <v>22.5</v>
      </c>
      <c r="G9" s="43">
        <v>0</v>
      </c>
      <c r="H9" s="11"/>
      <c r="I9" s="43" t="s">
        <v>14</v>
      </c>
      <c r="J9" s="43"/>
    </row>
    <row r="10" s="121" customFormat="1" ht="17" customHeight="1" spans="1:10">
      <c r="A10" s="43">
        <v>5</v>
      </c>
      <c r="B10" s="127" t="s">
        <v>33</v>
      </c>
      <c r="C10" s="127"/>
      <c r="D10" s="131"/>
      <c r="E10" s="133">
        <v>2</v>
      </c>
      <c r="F10" s="130">
        <f t="shared" si="0"/>
        <v>30</v>
      </c>
      <c r="G10" s="130">
        <v>0</v>
      </c>
      <c r="H10" s="131"/>
      <c r="I10" s="43" t="s">
        <v>14</v>
      </c>
      <c r="J10" s="43"/>
    </row>
    <row r="11" s="121" customFormat="1" ht="17" customHeight="1" spans="1:10">
      <c r="A11" s="43">
        <v>6</v>
      </c>
      <c r="B11" s="132" t="s">
        <v>34</v>
      </c>
      <c r="C11" s="132"/>
      <c r="D11" s="132"/>
      <c r="E11" s="133">
        <v>2</v>
      </c>
      <c r="F11" s="130">
        <f t="shared" si="0"/>
        <v>30</v>
      </c>
      <c r="G11" s="43">
        <v>0</v>
      </c>
      <c r="H11" s="8"/>
      <c r="I11" s="43" t="s">
        <v>14</v>
      </c>
      <c r="J11" s="43"/>
    </row>
    <row r="12" s="121" customFormat="1" ht="17" customHeight="1" spans="1:10">
      <c r="A12" s="43">
        <v>7</v>
      </c>
      <c r="B12" s="132" t="s">
        <v>35</v>
      </c>
      <c r="C12" s="132"/>
      <c r="D12" s="132"/>
      <c r="E12" s="133">
        <v>1.5</v>
      </c>
      <c r="F12" s="130">
        <f t="shared" si="0"/>
        <v>22.5</v>
      </c>
      <c r="G12" s="130">
        <v>0</v>
      </c>
      <c r="H12" s="8"/>
      <c r="I12" s="43" t="s">
        <v>14</v>
      </c>
      <c r="J12" s="43"/>
    </row>
    <row r="13" s="121" customFormat="1" ht="17" customHeight="1" spans="1:10">
      <c r="A13" s="43">
        <v>8</v>
      </c>
      <c r="B13" s="132" t="s">
        <v>36</v>
      </c>
      <c r="C13" s="132"/>
      <c r="D13" s="132"/>
      <c r="E13" s="133">
        <v>2</v>
      </c>
      <c r="F13" s="130">
        <f t="shared" si="0"/>
        <v>30</v>
      </c>
      <c r="G13" s="43">
        <v>0</v>
      </c>
      <c r="H13" s="8"/>
      <c r="I13" s="43" t="s">
        <v>14</v>
      </c>
      <c r="J13" s="43"/>
    </row>
    <row r="14" s="121" customFormat="1" ht="17" customHeight="1" spans="1:10">
      <c r="A14" s="43">
        <v>9</v>
      </c>
      <c r="B14" s="132" t="s">
        <v>37</v>
      </c>
      <c r="C14" s="132"/>
      <c r="D14" s="132"/>
      <c r="E14" s="133">
        <v>1.5</v>
      </c>
      <c r="F14" s="130">
        <f t="shared" si="0"/>
        <v>22.5</v>
      </c>
      <c r="G14" s="130">
        <v>0</v>
      </c>
      <c r="H14" s="8"/>
      <c r="I14" s="43" t="s">
        <v>14</v>
      </c>
      <c r="J14" s="43"/>
    </row>
    <row r="15" s="121" customFormat="1" ht="17" customHeight="1" spans="1:10">
      <c r="A15" s="43">
        <v>10</v>
      </c>
      <c r="B15" s="127" t="s">
        <v>38</v>
      </c>
      <c r="C15" s="131"/>
      <c r="D15" s="131"/>
      <c r="E15" s="133">
        <v>3</v>
      </c>
      <c r="F15" s="130">
        <f t="shared" si="0"/>
        <v>45</v>
      </c>
      <c r="G15" s="43">
        <v>0</v>
      </c>
      <c r="H15" s="130"/>
      <c r="I15" s="135" t="s">
        <v>39</v>
      </c>
      <c r="J15" s="43"/>
    </row>
    <row r="16" s="121" customFormat="1" ht="17" customHeight="1" spans="1:10">
      <c r="A16" s="43">
        <v>11</v>
      </c>
      <c r="B16" s="132" t="s">
        <v>40</v>
      </c>
      <c r="C16" s="132"/>
      <c r="D16" s="132"/>
      <c r="E16" s="133">
        <v>2.5</v>
      </c>
      <c r="F16" s="130">
        <f t="shared" si="0"/>
        <v>37.5</v>
      </c>
      <c r="G16" s="130">
        <v>0</v>
      </c>
      <c r="H16" s="8"/>
      <c r="I16" s="43" t="s">
        <v>14</v>
      </c>
      <c r="J16" s="43"/>
    </row>
    <row r="17" s="121" customFormat="1" ht="17" customHeight="1" spans="1:10">
      <c r="A17" s="43">
        <v>12</v>
      </c>
      <c r="B17" s="132" t="s">
        <v>41</v>
      </c>
      <c r="C17" s="132"/>
      <c r="D17" s="132"/>
      <c r="E17" s="133">
        <v>2.2</v>
      </c>
      <c r="F17" s="130">
        <f t="shared" si="0"/>
        <v>33</v>
      </c>
      <c r="G17" s="43">
        <v>0</v>
      </c>
      <c r="H17" s="8"/>
      <c r="I17" s="43" t="s">
        <v>14</v>
      </c>
      <c r="J17" s="43"/>
    </row>
    <row r="18" s="121" customFormat="1" ht="17" customHeight="1" spans="1:10">
      <c r="A18" s="43">
        <v>13</v>
      </c>
      <c r="B18" s="132" t="s">
        <v>42</v>
      </c>
      <c r="C18" s="132"/>
      <c r="D18" s="132"/>
      <c r="E18" s="133">
        <v>1.5</v>
      </c>
      <c r="F18" s="130">
        <f t="shared" si="0"/>
        <v>22.5</v>
      </c>
      <c r="G18" s="130">
        <v>0</v>
      </c>
      <c r="H18" s="8"/>
      <c r="I18" s="43" t="s">
        <v>14</v>
      </c>
      <c r="J18" s="43"/>
    </row>
    <row r="19" s="121" customFormat="1" ht="17" customHeight="1" spans="1:10">
      <c r="A19" s="43">
        <v>14</v>
      </c>
      <c r="B19" s="132" t="s">
        <v>43</v>
      </c>
      <c r="C19" s="132"/>
      <c r="D19" s="132"/>
      <c r="E19" s="133">
        <v>2</v>
      </c>
      <c r="F19" s="130">
        <f t="shared" si="0"/>
        <v>30</v>
      </c>
      <c r="G19" s="43">
        <v>0</v>
      </c>
      <c r="H19" s="8"/>
      <c r="I19" s="43" t="s">
        <v>14</v>
      </c>
      <c r="J19" s="43"/>
    </row>
    <row r="20" s="121" customFormat="1" ht="17" customHeight="1" spans="1:10">
      <c r="A20" s="43">
        <v>15</v>
      </c>
      <c r="B20" s="132" t="s">
        <v>44</v>
      </c>
      <c r="C20" s="132"/>
      <c r="D20" s="132"/>
      <c r="E20" s="133">
        <v>2.2</v>
      </c>
      <c r="F20" s="130">
        <f t="shared" si="0"/>
        <v>33</v>
      </c>
      <c r="G20" s="130">
        <v>0</v>
      </c>
      <c r="H20" s="8"/>
      <c r="I20" s="43" t="s">
        <v>14</v>
      </c>
      <c r="J20" s="43"/>
    </row>
    <row r="21" s="121" customFormat="1" ht="17" customHeight="1" spans="1:10">
      <c r="A21" s="43">
        <v>16</v>
      </c>
      <c r="B21" s="132" t="s">
        <v>45</v>
      </c>
      <c r="C21" s="132"/>
      <c r="D21" s="132"/>
      <c r="E21" s="133">
        <v>3</v>
      </c>
      <c r="F21" s="130">
        <f t="shared" si="0"/>
        <v>45</v>
      </c>
      <c r="G21" s="43">
        <v>0</v>
      </c>
      <c r="H21" s="8"/>
      <c r="I21" s="43" t="s">
        <v>14</v>
      </c>
      <c r="J21" s="43"/>
    </row>
    <row r="22" s="121" customFormat="1" ht="17" customHeight="1" spans="1:10">
      <c r="A22" s="43">
        <v>17</v>
      </c>
      <c r="B22" s="132" t="s">
        <v>46</v>
      </c>
      <c r="C22" s="132"/>
      <c r="D22" s="132"/>
      <c r="E22" s="133">
        <v>1.8</v>
      </c>
      <c r="F22" s="130">
        <f t="shared" si="0"/>
        <v>27</v>
      </c>
      <c r="G22" s="130">
        <v>0</v>
      </c>
      <c r="H22" s="8"/>
      <c r="I22" s="43" t="s">
        <v>14</v>
      </c>
      <c r="J22" s="43"/>
    </row>
    <row r="23" s="121" customFormat="1" ht="17" customHeight="1" spans="1:10">
      <c r="A23" s="43">
        <v>18</v>
      </c>
      <c r="B23" s="132" t="s">
        <v>47</v>
      </c>
      <c r="C23" s="132"/>
      <c r="D23" s="132"/>
      <c r="E23" s="133">
        <v>2</v>
      </c>
      <c r="F23" s="130">
        <f t="shared" si="0"/>
        <v>30</v>
      </c>
      <c r="G23" s="43">
        <v>0</v>
      </c>
      <c r="H23" s="8"/>
      <c r="I23" s="43" t="s">
        <v>14</v>
      </c>
      <c r="J23" s="43"/>
    </row>
    <row r="24" s="121" customFormat="1" ht="17" customHeight="1" spans="1:10">
      <c r="A24" s="43">
        <v>19</v>
      </c>
      <c r="B24" s="132" t="s">
        <v>48</v>
      </c>
      <c r="C24" s="132"/>
      <c r="D24" s="132"/>
      <c r="E24" s="133">
        <v>1.8</v>
      </c>
      <c r="F24" s="130">
        <f t="shared" si="0"/>
        <v>27</v>
      </c>
      <c r="G24" s="43">
        <v>0</v>
      </c>
      <c r="H24" s="8"/>
      <c r="I24" s="43" t="s">
        <v>14</v>
      </c>
      <c r="J24" s="43"/>
    </row>
    <row r="25" s="121" customFormat="1" ht="17" customHeight="1" spans="1:10">
      <c r="A25" s="43">
        <v>20</v>
      </c>
      <c r="B25" s="132" t="s">
        <v>49</v>
      </c>
      <c r="C25" s="132"/>
      <c r="D25" s="132"/>
      <c r="E25" s="133">
        <v>1.7</v>
      </c>
      <c r="F25" s="130">
        <f t="shared" si="0"/>
        <v>25.5</v>
      </c>
      <c r="G25" s="130">
        <v>0</v>
      </c>
      <c r="H25" s="8"/>
      <c r="I25" s="43" t="s">
        <v>14</v>
      </c>
      <c r="J25" s="43"/>
    </row>
    <row r="26" s="121" customFormat="1" ht="17" customHeight="1" spans="1:10">
      <c r="A26" s="43">
        <v>21</v>
      </c>
      <c r="B26" s="132" t="s">
        <v>50</v>
      </c>
      <c r="C26" s="134"/>
      <c r="D26" s="132"/>
      <c r="E26" s="133">
        <v>3.5</v>
      </c>
      <c r="F26" s="130">
        <f t="shared" si="0"/>
        <v>52.5</v>
      </c>
      <c r="G26" s="43">
        <v>0</v>
      </c>
      <c r="H26" s="8"/>
      <c r="I26" s="43" t="s">
        <v>14</v>
      </c>
      <c r="J26" s="43"/>
    </row>
    <row r="27" s="121" customFormat="1" ht="17" customHeight="1" spans="1:10">
      <c r="A27" s="43">
        <v>22</v>
      </c>
      <c r="B27" s="132" t="s">
        <v>51</v>
      </c>
      <c r="C27" s="132"/>
      <c r="D27" s="132"/>
      <c r="E27" s="133">
        <v>2</v>
      </c>
      <c r="F27" s="130">
        <f t="shared" si="0"/>
        <v>30</v>
      </c>
      <c r="G27" s="130">
        <v>0</v>
      </c>
      <c r="H27" s="8"/>
      <c r="I27" s="43" t="s">
        <v>14</v>
      </c>
      <c r="J27" s="43"/>
    </row>
    <row r="28" s="121" customFormat="1" ht="17" customHeight="1" spans="1:10">
      <c r="A28" s="43">
        <v>23</v>
      </c>
      <c r="B28" s="132" t="s">
        <v>52</v>
      </c>
      <c r="C28" s="132"/>
      <c r="D28" s="132"/>
      <c r="E28" s="133">
        <v>2</v>
      </c>
      <c r="F28" s="130">
        <f t="shared" si="0"/>
        <v>30</v>
      </c>
      <c r="G28" s="43">
        <v>0</v>
      </c>
      <c r="H28" s="8"/>
      <c r="I28" s="43" t="s">
        <v>14</v>
      </c>
      <c r="J28" s="43"/>
    </row>
    <row r="29" s="121" customFormat="1" ht="17" customHeight="1" spans="1:10">
      <c r="A29" s="43">
        <v>24</v>
      </c>
      <c r="B29" s="132" t="s">
        <v>53</v>
      </c>
      <c r="C29" s="132"/>
      <c r="D29" s="132"/>
      <c r="E29" s="133">
        <v>2.5</v>
      </c>
      <c r="F29" s="130">
        <f t="shared" si="0"/>
        <v>37.5</v>
      </c>
      <c r="G29" s="130">
        <v>0</v>
      </c>
      <c r="H29" s="8"/>
      <c r="I29" s="43" t="s">
        <v>14</v>
      </c>
      <c r="J29" s="43"/>
    </row>
    <row r="30" s="121" customFormat="1" ht="17" customHeight="1" spans="1:10">
      <c r="A30" s="43">
        <v>25</v>
      </c>
      <c r="B30" s="132" t="s">
        <v>54</v>
      </c>
      <c r="C30" s="132"/>
      <c r="D30" s="132"/>
      <c r="E30" s="133">
        <v>3</v>
      </c>
      <c r="F30" s="130">
        <f t="shared" si="0"/>
        <v>45</v>
      </c>
      <c r="G30" s="43">
        <v>0</v>
      </c>
      <c r="H30" s="8"/>
      <c r="I30" s="43" t="s">
        <v>14</v>
      </c>
      <c r="J30" s="43"/>
    </row>
    <row r="31" s="121" customFormat="1" ht="17" customHeight="1" spans="1:10">
      <c r="A31" s="43">
        <v>26</v>
      </c>
      <c r="B31" s="132" t="s">
        <v>55</v>
      </c>
      <c r="C31" s="132"/>
      <c r="D31" s="132"/>
      <c r="E31" s="133">
        <v>2</v>
      </c>
      <c r="F31" s="130">
        <f t="shared" si="0"/>
        <v>30</v>
      </c>
      <c r="G31" s="130">
        <v>0</v>
      </c>
      <c r="H31" s="8"/>
      <c r="I31" s="43" t="s">
        <v>14</v>
      </c>
      <c r="J31" s="43"/>
    </row>
    <row r="32" s="121" customFormat="1" ht="17" customHeight="1" spans="1:10">
      <c r="A32" s="43">
        <v>27</v>
      </c>
      <c r="B32" s="132" t="s">
        <v>56</v>
      </c>
      <c r="C32" s="132"/>
      <c r="D32" s="132"/>
      <c r="E32" s="133">
        <v>1.8</v>
      </c>
      <c r="F32" s="130">
        <f t="shared" si="0"/>
        <v>27</v>
      </c>
      <c r="G32" s="43">
        <v>0</v>
      </c>
      <c r="H32" s="8"/>
      <c r="I32" s="43" t="s">
        <v>14</v>
      </c>
      <c r="J32" s="43"/>
    </row>
    <row r="33" s="121" customFormat="1" ht="17" customHeight="1" spans="1:10">
      <c r="A33" s="43">
        <v>28</v>
      </c>
      <c r="B33" s="132" t="s">
        <v>57</v>
      </c>
      <c r="C33" s="132"/>
      <c r="D33" s="132"/>
      <c r="E33" s="133">
        <v>2.5</v>
      </c>
      <c r="F33" s="130">
        <f t="shared" si="0"/>
        <v>37.5</v>
      </c>
      <c r="G33" s="130">
        <v>0</v>
      </c>
      <c r="H33" s="8"/>
      <c r="I33" s="43" t="s">
        <v>14</v>
      </c>
      <c r="J33" s="43"/>
    </row>
    <row r="34" s="121" customFormat="1" ht="17" customHeight="1" spans="1:10">
      <c r="A34" s="43">
        <v>29</v>
      </c>
      <c r="B34" s="132" t="s">
        <v>58</v>
      </c>
      <c r="C34" s="132"/>
      <c r="D34" s="132"/>
      <c r="E34" s="133">
        <v>1.9</v>
      </c>
      <c r="F34" s="130">
        <f t="shared" si="0"/>
        <v>28.5</v>
      </c>
      <c r="G34" s="43">
        <v>0</v>
      </c>
      <c r="H34" s="8"/>
      <c r="I34" s="43" t="s">
        <v>14</v>
      </c>
      <c r="J34" s="43"/>
    </row>
    <row r="35" s="121" customFormat="1" ht="17" customHeight="1" spans="1:10">
      <c r="A35" s="43">
        <v>30</v>
      </c>
      <c r="B35" s="132" t="s">
        <v>59</v>
      </c>
      <c r="C35" s="132"/>
      <c r="D35" s="132"/>
      <c r="E35" s="133">
        <v>2</v>
      </c>
      <c r="F35" s="130">
        <f t="shared" si="0"/>
        <v>30</v>
      </c>
      <c r="G35" s="130">
        <v>0</v>
      </c>
      <c r="H35" s="8"/>
      <c r="I35" s="43" t="s">
        <v>14</v>
      </c>
      <c r="J35" s="43"/>
    </row>
    <row r="36" s="121" customFormat="1" ht="17" customHeight="1" spans="1:10">
      <c r="A36" s="43">
        <v>31</v>
      </c>
      <c r="B36" s="132" t="s">
        <v>60</v>
      </c>
      <c r="C36" s="132"/>
      <c r="D36" s="132"/>
      <c r="E36" s="133">
        <v>2</v>
      </c>
      <c r="F36" s="130">
        <f t="shared" si="0"/>
        <v>30</v>
      </c>
      <c r="G36" s="43">
        <v>0</v>
      </c>
      <c r="H36" s="8"/>
      <c r="I36" s="43" t="s">
        <v>14</v>
      </c>
      <c r="J36" s="43"/>
    </row>
    <row r="37" s="121" customFormat="1" ht="17" customHeight="1" spans="1:10">
      <c r="A37" s="43">
        <v>32</v>
      </c>
      <c r="B37" s="132" t="s">
        <v>61</v>
      </c>
      <c r="C37" s="132"/>
      <c r="D37" s="132"/>
      <c r="E37" s="133">
        <v>2.5</v>
      </c>
      <c r="F37" s="130">
        <f t="shared" si="0"/>
        <v>37.5</v>
      </c>
      <c r="G37" s="130">
        <v>0</v>
      </c>
      <c r="H37" s="8"/>
      <c r="I37" s="43" t="s">
        <v>14</v>
      </c>
      <c r="J37" s="43"/>
    </row>
    <row r="38" s="121" customFormat="1" ht="17" customHeight="1" spans="1:10">
      <c r="A38" s="43">
        <v>33</v>
      </c>
      <c r="B38" s="132" t="s">
        <v>62</v>
      </c>
      <c r="C38" s="132"/>
      <c r="D38" s="132"/>
      <c r="E38" s="133">
        <v>4</v>
      </c>
      <c r="F38" s="130">
        <f t="shared" si="0"/>
        <v>60</v>
      </c>
      <c r="G38" s="43">
        <v>0</v>
      </c>
      <c r="H38" s="8"/>
      <c r="I38" s="43" t="s">
        <v>14</v>
      </c>
      <c r="J38" s="43"/>
    </row>
    <row r="39" s="121" customFormat="1" ht="17" customHeight="1" spans="1:10">
      <c r="A39" s="43">
        <v>34</v>
      </c>
      <c r="B39" s="132" t="s">
        <v>63</v>
      </c>
      <c r="C39" s="132"/>
      <c r="D39" s="132"/>
      <c r="E39" s="133">
        <v>4</v>
      </c>
      <c r="F39" s="130">
        <f t="shared" si="0"/>
        <v>60</v>
      </c>
      <c r="G39" s="130">
        <v>0</v>
      </c>
      <c r="H39" s="8"/>
      <c r="I39" s="43" t="s">
        <v>14</v>
      </c>
      <c r="J39" s="43"/>
    </row>
    <row r="40" s="121" customFormat="1" ht="17" customHeight="1" spans="1:10">
      <c r="A40" s="43">
        <v>35</v>
      </c>
      <c r="B40" s="132" t="s">
        <v>64</v>
      </c>
      <c r="C40" s="132"/>
      <c r="D40" s="132"/>
      <c r="E40" s="133">
        <v>2.5</v>
      </c>
      <c r="F40" s="130">
        <f t="shared" si="0"/>
        <v>37.5</v>
      </c>
      <c r="G40" s="43">
        <v>0</v>
      </c>
      <c r="H40" s="8"/>
      <c r="I40" s="43" t="s">
        <v>14</v>
      </c>
      <c r="J40" s="43"/>
    </row>
    <row r="41" s="121" customFormat="1" ht="17" customHeight="1" spans="1:10">
      <c r="A41" s="43">
        <v>36</v>
      </c>
      <c r="B41" s="132" t="s">
        <v>65</v>
      </c>
      <c r="C41" s="132"/>
      <c r="D41" s="132"/>
      <c r="E41" s="133">
        <v>1.5</v>
      </c>
      <c r="F41" s="130">
        <f t="shared" si="0"/>
        <v>22.5</v>
      </c>
      <c r="G41" s="130">
        <v>0</v>
      </c>
      <c r="H41" s="8"/>
      <c r="I41" s="43" t="s">
        <v>14</v>
      </c>
      <c r="J41" s="43"/>
    </row>
    <row r="42" s="121" customFormat="1" ht="17" customHeight="1" spans="1:10">
      <c r="A42" s="43">
        <v>37</v>
      </c>
      <c r="B42" s="132" t="s">
        <v>66</v>
      </c>
      <c r="C42" s="132"/>
      <c r="D42" s="132"/>
      <c r="E42" s="133">
        <v>2</v>
      </c>
      <c r="F42" s="130">
        <f t="shared" si="0"/>
        <v>30</v>
      </c>
      <c r="G42" s="43">
        <v>0</v>
      </c>
      <c r="H42" s="8"/>
      <c r="I42" s="43" t="s">
        <v>14</v>
      </c>
      <c r="J42" s="43"/>
    </row>
    <row r="43" s="121" customFormat="1" ht="17" customHeight="1" spans="1:10">
      <c r="A43" s="43">
        <v>38</v>
      </c>
      <c r="B43" s="132" t="s">
        <v>67</v>
      </c>
      <c r="C43" s="132"/>
      <c r="D43" s="132"/>
      <c r="E43" s="133">
        <v>2.5</v>
      </c>
      <c r="F43" s="130">
        <f t="shared" si="0"/>
        <v>37.5</v>
      </c>
      <c r="G43" s="130">
        <v>0</v>
      </c>
      <c r="H43" s="8"/>
      <c r="I43" s="43" t="s">
        <v>14</v>
      </c>
      <c r="J43" s="43"/>
    </row>
    <row r="44" s="121" customFormat="1" ht="17" customHeight="1" spans="1:10">
      <c r="A44" s="43">
        <v>39</v>
      </c>
      <c r="B44" s="132" t="s">
        <v>68</v>
      </c>
      <c r="C44" s="132"/>
      <c r="D44" s="132"/>
      <c r="E44" s="133">
        <v>2.5</v>
      </c>
      <c r="F44" s="130">
        <f t="shared" si="0"/>
        <v>37.5</v>
      </c>
      <c r="G44" s="43">
        <v>0</v>
      </c>
      <c r="H44" s="11"/>
      <c r="I44" s="43" t="s">
        <v>14</v>
      </c>
      <c r="J44" s="43"/>
    </row>
    <row r="45" s="121" customFormat="1" ht="17" customHeight="1" spans="1:10">
      <c r="A45" s="43">
        <v>40</v>
      </c>
      <c r="B45" s="132" t="s">
        <v>69</v>
      </c>
      <c r="C45" s="132"/>
      <c r="D45" s="132"/>
      <c r="E45" s="133">
        <v>1.5</v>
      </c>
      <c r="F45" s="130">
        <f t="shared" si="0"/>
        <v>22.5</v>
      </c>
      <c r="G45" s="130">
        <v>0</v>
      </c>
      <c r="H45" s="8"/>
      <c r="I45" s="43" t="s">
        <v>14</v>
      </c>
      <c r="J45" s="43"/>
    </row>
    <row r="46" s="121" customFormat="1" ht="17" customHeight="1" spans="1:10">
      <c r="A46" s="43">
        <v>41</v>
      </c>
      <c r="B46" s="132" t="s">
        <v>70</v>
      </c>
      <c r="C46" s="132"/>
      <c r="D46" s="132"/>
      <c r="E46" s="133">
        <v>2</v>
      </c>
      <c r="F46" s="130">
        <f t="shared" si="0"/>
        <v>30</v>
      </c>
      <c r="G46" s="43">
        <v>0</v>
      </c>
      <c r="H46" s="11"/>
      <c r="I46" s="43" t="s">
        <v>14</v>
      </c>
      <c r="J46" s="43"/>
    </row>
    <row r="47" s="121" customFormat="1" ht="17" customHeight="1" spans="1:10">
      <c r="A47" s="43">
        <v>42</v>
      </c>
      <c r="B47" s="132" t="s">
        <v>71</v>
      </c>
      <c r="C47" s="132"/>
      <c r="D47" s="132"/>
      <c r="E47" s="133">
        <v>2.5</v>
      </c>
      <c r="F47" s="130">
        <f t="shared" si="0"/>
        <v>37.5</v>
      </c>
      <c r="G47" s="130">
        <v>0</v>
      </c>
      <c r="H47" s="8"/>
      <c r="I47" s="43" t="s">
        <v>14</v>
      </c>
      <c r="J47" s="43"/>
    </row>
    <row r="48" s="121" customFormat="1" ht="17" customHeight="1" spans="1:10">
      <c r="A48" s="43">
        <v>43</v>
      </c>
      <c r="B48" s="132" t="s">
        <v>72</v>
      </c>
      <c r="C48" s="132"/>
      <c r="D48" s="132"/>
      <c r="E48" s="133">
        <v>1.5</v>
      </c>
      <c r="F48" s="130">
        <f t="shared" si="0"/>
        <v>22.5</v>
      </c>
      <c r="G48" s="43">
        <v>0</v>
      </c>
      <c r="H48" s="11"/>
      <c r="I48" s="43" t="s">
        <v>14</v>
      </c>
      <c r="J48" s="43"/>
    </row>
    <row r="49" s="121" customFormat="1" ht="17" customHeight="1" spans="1:10">
      <c r="A49" s="43">
        <v>44</v>
      </c>
      <c r="B49" s="132" t="s">
        <v>73</v>
      </c>
      <c r="C49" s="132"/>
      <c r="D49" s="132"/>
      <c r="E49" s="133">
        <v>2</v>
      </c>
      <c r="F49" s="130">
        <f t="shared" si="0"/>
        <v>30</v>
      </c>
      <c r="G49" s="130">
        <v>0</v>
      </c>
      <c r="H49" s="11"/>
      <c r="I49" s="43" t="s">
        <v>14</v>
      </c>
      <c r="J49" s="43"/>
    </row>
    <row r="50" s="121" customFormat="1" ht="17" customHeight="1" spans="1:10">
      <c r="A50" s="43">
        <v>45</v>
      </c>
      <c r="B50" s="132" t="s">
        <v>74</v>
      </c>
      <c r="C50" s="132"/>
      <c r="D50" s="132"/>
      <c r="E50" s="133">
        <v>2.5</v>
      </c>
      <c r="F50" s="130">
        <f t="shared" si="0"/>
        <v>37.5</v>
      </c>
      <c r="G50" s="43">
        <v>0</v>
      </c>
      <c r="H50" s="11"/>
      <c r="I50" s="43" t="s">
        <v>14</v>
      </c>
      <c r="J50" s="43"/>
    </row>
    <row r="51" s="121" customFormat="1" ht="17" customHeight="1" spans="1:10">
      <c r="A51" s="43">
        <v>46</v>
      </c>
      <c r="B51" s="132" t="s">
        <v>75</v>
      </c>
      <c r="C51" s="132"/>
      <c r="D51" s="132"/>
      <c r="E51" s="133">
        <v>1.8</v>
      </c>
      <c r="F51" s="130">
        <f t="shared" si="0"/>
        <v>27</v>
      </c>
      <c r="G51" s="130">
        <v>0</v>
      </c>
      <c r="H51" s="11"/>
      <c r="I51" s="43" t="s">
        <v>14</v>
      </c>
      <c r="J51" s="43"/>
    </row>
    <row r="52" s="121" customFormat="1" ht="17" customHeight="1" spans="1:10">
      <c r="A52" s="43">
        <v>47</v>
      </c>
      <c r="B52" s="132" t="s">
        <v>76</v>
      </c>
      <c r="C52" s="132"/>
      <c r="D52" s="132"/>
      <c r="E52" s="133">
        <v>1.8</v>
      </c>
      <c r="F52" s="130">
        <f t="shared" si="0"/>
        <v>27</v>
      </c>
      <c r="G52" s="43">
        <v>0</v>
      </c>
      <c r="H52" s="8"/>
      <c r="I52" s="43" t="s">
        <v>14</v>
      </c>
      <c r="J52" s="43"/>
    </row>
    <row r="53" s="121" customFormat="1" ht="17" customHeight="1" spans="1:10">
      <c r="A53" s="43">
        <v>48</v>
      </c>
      <c r="B53" s="132" t="s">
        <v>77</v>
      </c>
      <c r="C53" s="132"/>
      <c r="D53" s="132"/>
      <c r="E53" s="133">
        <v>2.5</v>
      </c>
      <c r="F53" s="130">
        <f t="shared" si="0"/>
        <v>37.5</v>
      </c>
      <c r="G53" s="130">
        <v>0</v>
      </c>
      <c r="H53" s="8"/>
      <c r="I53" s="43" t="s">
        <v>14</v>
      </c>
      <c r="J53" s="43"/>
    </row>
    <row r="54" s="121" customFormat="1" ht="17" customHeight="1" spans="1:10">
      <c r="A54" s="43">
        <v>49</v>
      </c>
      <c r="B54" s="132" t="s">
        <v>78</v>
      </c>
      <c r="C54" s="132"/>
      <c r="D54" s="132"/>
      <c r="E54" s="133">
        <v>2</v>
      </c>
      <c r="F54" s="130">
        <f t="shared" si="0"/>
        <v>30</v>
      </c>
      <c r="G54" s="43">
        <v>0</v>
      </c>
      <c r="H54" s="8"/>
      <c r="I54" s="43" t="s">
        <v>14</v>
      </c>
      <c r="J54" s="43"/>
    </row>
    <row r="55" s="121" customFormat="1" ht="17" customHeight="1" spans="1:10">
      <c r="A55" s="43">
        <v>50</v>
      </c>
      <c r="B55" s="132" t="s">
        <v>79</v>
      </c>
      <c r="C55" s="132"/>
      <c r="D55" s="132"/>
      <c r="E55" s="133">
        <v>2.5</v>
      </c>
      <c r="F55" s="130">
        <f t="shared" si="0"/>
        <v>37.5</v>
      </c>
      <c r="G55" s="130">
        <v>0</v>
      </c>
      <c r="H55" s="8"/>
      <c r="I55" s="43" t="s">
        <v>14</v>
      </c>
      <c r="J55" s="43"/>
    </row>
    <row r="56" s="121" customFormat="1" ht="17" customHeight="1" spans="1:10">
      <c r="A56" s="43">
        <v>51</v>
      </c>
      <c r="B56" s="132" t="s">
        <v>80</v>
      </c>
      <c r="C56" s="132"/>
      <c r="D56" s="132"/>
      <c r="E56" s="133">
        <v>1</v>
      </c>
      <c r="F56" s="130">
        <f t="shared" si="0"/>
        <v>15</v>
      </c>
      <c r="G56" s="43">
        <v>0</v>
      </c>
      <c r="H56" s="8"/>
      <c r="I56" s="43" t="s">
        <v>14</v>
      </c>
      <c r="J56" s="43"/>
    </row>
    <row r="57" s="121" customFormat="1" ht="17" customHeight="1" spans="1:10">
      <c r="A57" s="43">
        <v>52</v>
      </c>
      <c r="B57" s="132" t="s">
        <v>81</v>
      </c>
      <c r="C57" s="132"/>
      <c r="D57" s="132"/>
      <c r="E57" s="133">
        <v>1.5</v>
      </c>
      <c r="F57" s="130">
        <f t="shared" si="0"/>
        <v>22.5</v>
      </c>
      <c r="G57" s="130">
        <v>0</v>
      </c>
      <c r="H57" s="8"/>
      <c r="I57" s="43" t="s">
        <v>14</v>
      </c>
      <c r="J57" s="43"/>
    </row>
    <row r="58" s="121" customFormat="1" ht="17" customHeight="1" spans="1:10">
      <c r="A58" s="43">
        <v>53</v>
      </c>
      <c r="B58" s="132" t="s">
        <v>82</v>
      </c>
      <c r="C58" s="132"/>
      <c r="D58" s="132"/>
      <c r="E58" s="133">
        <v>2</v>
      </c>
      <c r="F58" s="130">
        <f t="shared" si="0"/>
        <v>30</v>
      </c>
      <c r="G58" s="43">
        <v>0</v>
      </c>
      <c r="H58" s="8"/>
      <c r="I58" s="43" t="s">
        <v>14</v>
      </c>
      <c r="J58" s="43"/>
    </row>
    <row r="59" s="121" customFormat="1" ht="17" customHeight="1" spans="1:10">
      <c r="A59" s="43">
        <v>54</v>
      </c>
      <c r="B59" s="132" t="s">
        <v>83</v>
      </c>
      <c r="C59" s="132"/>
      <c r="D59" s="132"/>
      <c r="E59" s="133">
        <v>1.5</v>
      </c>
      <c r="F59" s="130">
        <f t="shared" si="0"/>
        <v>22.5</v>
      </c>
      <c r="G59" s="130">
        <v>0</v>
      </c>
      <c r="H59" s="8"/>
      <c r="I59" s="43" t="s">
        <v>14</v>
      </c>
      <c r="J59" s="43"/>
    </row>
    <row r="60" s="121" customFormat="1" ht="17" customHeight="1" spans="1:10">
      <c r="A60" s="43">
        <v>55</v>
      </c>
      <c r="B60" s="132" t="s">
        <v>84</v>
      </c>
      <c r="C60" s="132"/>
      <c r="D60" s="132"/>
      <c r="E60" s="133">
        <v>4.5</v>
      </c>
      <c r="F60" s="130">
        <f t="shared" si="0"/>
        <v>67.5</v>
      </c>
      <c r="G60" s="43">
        <v>0</v>
      </c>
      <c r="H60" s="8"/>
      <c r="I60" s="43" t="s">
        <v>14</v>
      </c>
      <c r="J60" s="43"/>
    </row>
    <row r="61" s="121" customFormat="1" ht="17" customHeight="1" spans="1:10">
      <c r="A61" s="43">
        <v>56</v>
      </c>
      <c r="B61" s="132" t="s">
        <v>85</v>
      </c>
      <c r="C61" s="132"/>
      <c r="D61" s="132"/>
      <c r="E61" s="133">
        <v>2.5</v>
      </c>
      <c r="F61" s="130">
        <f t="shared" si="0"/>
        <v>37.5</v>
      </c>
      <c r="G61" s="130">
        <v>0</v>
      </c>
      <c r="H61" s="8"/>
      <c r="I61" s="43" t="s">
        <v>14</v>
      </c>
      <c r="J61" s="43"/>
    </row>
    <row r="62" s="121" customFormat="1" ht="17" customHeight="1" spans="1:10">
      <c r="A62" s="43">
        <v>57</v>
      </c>
      <c r="B62" s="132" t="s">
        <v>86</v>
      </c>
      <c r="C62" s="132"/>
      <c r="D62" s="132"/>
      <c r="E62" s="133">
        <v>1</v>
      </c>
      <c r="F62" s="130">
        <f t="shared" si="0"/>
        <v>15</v>
      </c>
      <c r="G62" s="43">
        <v>0</v>
      </c>
      <c r="H62" s="8"/>
      <c r="I62" s="43" t="s">
        <v>14</v>
      </c>
      <c r="J62" s="43"/>
    </row>
    <row r="63" s="121" customFormat="1" ht="17" customHeight="1" spans="1:10">
      <c r="A63" s="43">
        <v>58</v>
      </c>
      <c r="B63" s="132" t="s">
        <v>87</v>
      </c>
      <c r="C63" s="132"/>
      <c r="D63" s="132"/>
      <c r="E63" s="133">
        <v>1.5</v>
      </c>
      <c r="F63" s="130">
        <f t="shared" si="0"/>
        <v>22.5</v>
      </c>
      <c r="G63" s="130">
        <v>0</v>
      </c>
      <c r="H63" s="11"/>
      <c r="I63" s="43" t="s">
        <v>14</v>
      </c>
      <c r="J63" s="43"/>
    </row>
    <row r="64" s="121" customFormat="1" ht="17" customHeight="1" spans="1:10">
      <c r="A64" s="43">
        <v>59</v>
      </c>
      <c r="B64" s="132" t="s">
        <v>88</v>
      </c>
      <c r="C64" s="132"/>
      <c r="D64" s="132"/>
      <c r="E64" s="133">
        <v>2</v>
      </c>
      <c r="F64" s="130">
        <f t="shared" si="0"/>
        <v>30</v>
      </c>
      <c r="G64" s="43">
        <v>0</v>
      </c>
      <c r="H64" s="8"/>
      <c r="I64" s="43" t="s">
        <v>14</v>
      </c>
      <c r="J64" s="43"/>
    </row>
    <row r="65" s="121" customFormat="1" ht="17" customHeight="1" spans="1:10">
      <c r="A65" s="43">
        <v>60</v>
      </c>
      <c r="B65" s="132" t="s">
        <v>89</v>
      </c>
      <c r="C65" s="132"/>
      <c r="D65" s="132"/>
      <c r="E65" s="133">
        <v>2</v>
      </c>
      <c r="F65" s="130">
        <f t="shared" si="0"/>
        <v>30</v>
      </c>
      <c r="G65" s="130">
        <v>0</v>
      </c>
      <c r="H65" s="8"/>
      <c r="I65" s="43" t="s">
        <v>14</v>
      </c>
      <c r="J65" s="43"/>
    </row>
    <row r="66" s="121" customFormat="1" ht="17" customHeight="1" spans="1:10">
      <c r="A66" s="43">
        <v>61</v>
      </c>
      <c r="B66" s="132" t="s">
        <v>90</v>
      </c>
      <c r="C66" s="132"/>
      <c r="D66" s="132"/>
      <c r="E66" s="133">
        <v>1.5</v>
      </c>
      <c r="F66" s="130">
        <f t="shared" si="0"/>
        <v>22.5</v>
      </c>
      <c r="G66" s="43">
        <v>0</v>
      </c>
      <c r="H66" s="8"/>
      <c r="I66" s="43" t="s">
        <v>14</v>
      </c>
      <c r="J66" s="43"/>
    </row>
    <row r="67" s="121" customFormat="1" ht="17" customHeight="1" spans="1:10">
      <c r="A67" s="43">
        <v>62</v>
      </c>
      <c r="B67" s="132" t="s">
        <v>91</v>
      </c>
      <c r="C67" s="134"/>
      <c r="D67" s="132"/>
      <c r="E67" s="133">
        <v>1.5</v>
      </c>
      <c r="F67" s="130">
        <f t="shared" si="0"/>
        <v>22.5</v>
      </c>
      <c r="G67" s="130">
        <v>0</v>
      </c>
      <c r="H67" s="8"/>
      <c r="I67" s="43" t="s">
        <v>14</v>
      </c>
      <c r="J67" s="43"/>
    </row>
    <row r="68" s="121" customFormat="1" ht="17" customHeight="1" spans="1:10">
      <c r="A68" s="43">
        <v>63</v>
      </c>
      <c r="B68" s="132" t="s">
        <v>92</v>
      </c>
      <c r="C68" s="132"/>
      <c r="D68" s="132"/>
      <c r="E68" s="133">
        <v>2</v>
      </c>
      <c r="F68" s="130">
        <f t="shared" si="0"/>
        <v>30</v>
      </c>
      <c r="G68" s="43">
        <v>0</v>
      </c>
      <c r="H68" s="11"/>
      <c r="I68" s="43" t="s">
        <v>14</v>
      </c>
      <c r="J68" s="43"/>
    </row>
    <row r="69" s="121" customFormat="1" ht="17" customHeight="1" spans="1:10">
      <c r="A69" s="136" t="s">
        <v>93</v>
      </c>
      <c r="B69" s="137"/>
      <c r="C69" s="8"/>
      <c r="D69" s="7"/>
      <c r="E69" s="133">
        <f>SUM(E6:E68)</f>
        <v>135.2</v>
      </c>
      <c r="F69" s="43">
        <f>SUM(F6:F68)</f>
        <v>2028</v>
      </c>
      <c r="G69" s="43"/>
      <c r="H69" s="8"/>
      <c r="I69" s="43"/>
      <c r="J69" s="43"/>
    </row>
    <row r="70" s="120" customFormat="1" ht="20.1" customHeight="1"/>
    <row r="71" s="120" customFormat="1" ht="20.1" customHeight="1"/>
    <row r="72" s="120" customFormat="1" ht="20.1" customHeight="1"/>
    <row r="73" s="120" customFormat="1" ht="20.1" customHeight="1"/>
    <row r="74" s="120" customFormat="1" ht="20.1" customHeight="1"/>
    <row r="75" s="120" customFormat="1" ht="20.1" customHeight="1"/>
    <row r="76" s="120" customFormat="1" ht="20.1" customHeight="1"/>
    <row r="77" s="120" customFormat="1" ht="20.1" customHeight="1"/>
    <row r="78" s="120" customFormat="1"/>
    <row r="79" s="120" customFormat="1"/>
  </sheetData>
  <mergeCells count="4">
    <mergeCell ref="A3:J3"/>
    <mergeCell ref="A4:J4"/>
    <mergeCell ref="A69:B69"/>
    <mergeCell ref="A1:J2"/>
  </mergeCells>
  <dataValidations count="1">
    <dataValidation type="decimal" operator="greaterThanOrEqual" allowBlank="1" showInputMessage="1" showErrorMessage="1" sqref="E6:E8 E9:E23 E24:E28 E29:E40 E41:E42 E43:E46 E47:E50 E51:E62 E63:E64 E65:E69">
      <formula1>0</formula1>
    </dataValidation>
  </dataValidation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opLeftCell="A13" workbookViewId="0">
      <selection activeCell="H6" sqref="H6:H27"/>
    </sheetView>
  </sheetViews>
  <sheetFormatPr defaultColWidth="9" defaultRowHeight="14.25"/>
  <cols>
    <col min="1" max="1" width="4.375" style="1" customWidth="1"/>
    <col min="2" max="2" width="8.125" style="2" customWidth="1"/>
    <col min="3" max="3" width="20.75" style="2" customWidth="1"/>
    <col min="4" max="4" width="14.25" style="1" customWidth="1"/>
    <col min="5" max="5" width="8.125" style="2" customWidth="1"/>
    <col min="6" max="6" width="8.25" style="1" customWidth="1"/>
    <col min="7" max="7" width="8" style="1" customWidth="1"/>
    <col min="8" max="8" width="23.4333333333333" style="3" customWidth="1"/>
    <col min="9" max="9" width="12.025" style="2" customWidth="1"/>
    <col min="10" max="10" width="13.625" style="1" customWidth="1"/>
    <col min="11" max="16384" width="9" style="1"/>
  </cols>
  <sheetData>
    <row r="1" s="1" customFormat="1" spans="1:10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="1" customFormat="1" ht="25" customHeight="1" spans="1:10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="1" customFormat="1" ht="24" customHeight="1" spans="1:10">
      <c r="A3" s="5" t="s">
        <v>94</v>
      </c>
      <c r="B3" s="5"/>
      <c r="C3" s="5"/>
      <c r="D3" s="5"/>
      <c r="E3" s="5"/>
      <c r="F3" s="5"/>
      <c r="G3" s="5"/>
      <c r="H3" s="5"/>
      <c r="I3" s="36"/>
      <c r="J3" s="5"/>
    </row>
    <row r="4" s="1" customFormat="1" ht="30.95" customHeight="1" spans="1:10">
      <c r="A4" s="6" t="s">
        <v>95</v>
      </c>
      <c r="B4" s="6"/>
      <c r="C4" s="6"/>
      <c r="D4" s="6"/>
      <c r="E4" s="6"/>
      <c r="F4" s="6"/>
      <c r="G4" s="6"/>
      <c r="H4" s="6"/>
      <c r="I4" s="38"/>
      <c r="J4" s="6"/>
    </row>
    <row r="5" s="1" customFormat="1" ht="57.95" customHeight="1" spans="1:10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3" t="s">
        <v>10</v>
      </c>
      <c r="I5" s="12" t="s">
        <v>11</v>
      </c>
      <c r="J5" s="12" t="s">
        <v>12</v>
      </c>
    </row>
    <row r="6" s="1" customFormat="1" ht="23" customHeight="1" spans="1:10">
      <c r="A6" s="9">
        <v>1</v>
      </c>
      <c r="B6" s="10" t="s">
        <v>96</v>
      </c>
      <c r="C6" s="24"/>
      <c r="D6" s="25"/>
      <c r="E6" s="12">
        <v>2</v>
      </c>
      <c r="F6" s="9">
        <v>30</v>
      </c>
      <c r="G6" s="9">
        <v>0</v>
      </c>
      <c r="H6" s="13"/>
      <c r="I6" s="9" t="s">
        <v>97</v>
      </c>
      <c r="J6" s="9"/>
    </row>
    <row r="7" s="1" customFormat="1" ht="23" customHeight="1" spans="1:10">
      <c r="A7" s="9">
        <v>2</v>
      </c>
      <c r="B7" s="10" t="s">
        <v>98</v>
      </c>
      <c r="C7" s="24"/>
      <c r="D7" s="13"/>
      <c r="E7" s="12">
        <v>1</v>
      </c>
      <c r="F7" s="9">
        <v>15</v>
      </c>
      <c r="G7" s="9">
        <v>0</v>
      </c>
      <c r="H7" s="13"/>
      <c r="I7" s="9" t="s">
        <v>97</v>
      </c>
      <c r="J7" s="9"/>
    </row>
    <row r="8" s="1" customFormat="1" ht="23" customHeight="1" spans="1:10">
      <c r="A8" s="9">
        <v>3</v>
      </c>
      <c r="B8" s="10" t="s">
        <v>99</v>
      </c>
      <c r="C8" s="24"/>
      <c r="D8" s="13"/>
      <c r="E8" s="12">
        <v>1</v>
      </c>
      <c r="F8" s="9">
        <v>15</v>
      </c>
      <c r="G8" s="9">
        <v>0</v>
      </c>
      <c r="H8" s="13"/>
      <c r="I8" s="9" t="s">
        <v>97</v>
      </c>
      <c r="J8" s="9"/>
    </row>
    <row r="9" s="1" customFormat="1" ht="23" customHeight="1" spans="1:10">
      <c r="A9" s="9">
        <v>4</v>
      </c>
      <c r="B9" s="10" t="s">
        <v>100</v>
      </c>
      <c r="C9" s="24"/>
      <c r="D9" s="13"/>
      <c r="E9" s="12">
        <v>1</v>
      </c>
      <c r="F9" s="9">
        <v>15</v>
      </c>
      <c r="G9" s="9">
        <v>0</v>
      </c>
      <c r="H9" s="13"/>
      <c r="I9" s="9" t="s">
        <v>97</v>
      </c>
      <c r="J9" s="9"/>
    </row>
    <row r="10" s="1" customFormat="1" ht="23" customHeight="1" spans="1:10">
      <c r="A10" s="9">
        <v>5</v>
      </c>
      <c r="B10" s="10" t="s">
        <v>101</v>
      </c>
      <c r="C10" s="24"/>
      <c r="D10" s="13"/>
      <c r="E10" s="12">
        <v>1.5</v>
      </c>
      <c r="F10" s="9">
        <v>22.5</v>
      </c>
      <c r="G10" s="9">
        <v>0</v>
      </c>
      <c r="H10" s="13"/>
      <c r="I10" s="9" t="s">
        <v>97</v>
      </c>
      <c r="J10" s="9"/>
    </row>
    <row r="11" s="1" customFormat="1" ht="23" customHeight="1" spans="1:10">
      <c r="A11" s="9">
        <v>6</v>
      </c>
      <c r="B11" s="10" t="s">
        <v>102</v>
      </c>
      <c r="C11" s="24"/>
      <c r="D11" s="13"/>
      <c r="E11" s="12">
        <v>1</v>
      </c>
      <c r="F11" s="9">
        <v>15</v>
      </c>
      <c r="G11" s="9">
        <v>0</v>
      </c>
      <c r="H11" s="13"/>
      <c r="I11" s="9" t="s">
        <v>97</v>
      </c>
      <c r="J11" s="9"/>
    </row>
    <row r="12" s="1" customFormat="1" ht="23" customHeight="1" spans="1:10">
      <c r="A12" s="9">
        <v>7</v>
      </c>
      <c r="B12" s="10" t="s">
        <v>103</v>
      </c>
      <c r="C12" s="24"/>
      <c r="D12" s="13"/>
      <c r="E12" s="12">
        <v>1</v>
      </c>
      <c r="F12" s="9">
        <v>15</v>
      </c>
      <c r="G12" s="9">
        <v>0</v>
      </c>
      <c r="H12" s="13"/>
      <c r="I12" s="9" t="s">
        <v>97</v>
      </c>
      <c r="J12" s="9"/>
    </row>
    <row r="13" s="1" customFormat="1" ht="23" customHeight="1" spans="1:10">
      <c r="A13" s="9">
        <v>8</v>
      </c>
      <c r="B13" s="10" t="s">
        <v>104</v>
      </c>
      <c r="C13" s="24"/>
      <c r="D13" s="13"/>
      <c r="E13" s="12">
        <v>1.5</v>
      </c>
      <c r="F13" s="9">
        <v>22.5</v>
      </c>
      <c r="G13" s="9">
        <v>0</v>
      </c>
      <c r="H13" s="13"/>
      <c r="I13" s="9" t="s">
        <v>97</v>
      </c>
      <c r="J13" s="9"/>
    </row>
    <row r="14" s="1" customFormat="1" ht="23" customHeight="1" spans="1:10">
      <c r="A14" s="9">
        <v>9</v>
      </c>
      <c r="B14" s="10" t="s">
        <v>105</v>
      </c>
      <c r="C14" s="24"/>
      <c r="D14" s="13"/>
      <c r="E14" s="12">
        <v>2</v>
      </c>
      <c r="F14" s="9">
        <v>30</v>
      </c>
      <c r="G14" s="9">
        <v>0</v>
      </c>
      <c r="H14" s="13"/>
      <c r="I14" s="9" t="s">
        <v>97</v>
      </c>
      <c r="J14" s="9"/>
    </row>
    <row r="15" s="1" customFormat="1" ht="23" customHeight="1" spans="1:10">
      <c r="A15" s="9">
        <v>10</v>
      </c>
      <c r="B15" s="10" t="s">
        <v>106</v>
      </c>
      <c r="C15" s="24"/>
      <c r="D15" s="13"/>
      <c r="E15" s="12">
        <v>1</v>
      </c>
      <c r="F15" s="9">
        <v>15</v>
      </c>
      <c r="G15" s="9">
        <v>0</v>
      </c>
      <c r="H15" s="13"/>
      <c r="I15" s="9" t="s">
        <v>97</v>
      </c>
      <c r="J15" s="9"/>
    </row>
    <row r="16" s="1" customFormat="1" ht="23" customHeight="1" spans="1:10">
      <c r="A16" s="9">
        <v>11</v>
      </c>
      <c r="B16" s="10" t="s">
        <v>107</v>
      </c>
      <c r="C16" s="24"/>
      <c r="D16" s="13"/>
      <c r="E16" s="12">
        <v>2</v>
      </c>
      <c r="F16" s="9">
        <v>30</v>
      </c>
      <c r="G16" s="9">
        <v>0</v>
      </c>
      <c r="H16" s="13"/>
      <c r="I16" s="9" t="s">
        <v>108</v>
      </c>
      <c r="J16" s="9"/>
    </row>
    <row r="17" s="1" customFormat="1" ht="23" customHeight="1" spans="1:10">
      <c r="A17" s="9">
        <v>12</v>
      </c>
      <c r="B17" s="10" t="s">
        <v>109</v>
      </c>
      <c r="C17" s="24"/>
      <c r="D17" s="13"/>
      <c r="E17" s="12">
        <v>2</v>
      </c>
      <c r="F17" s="9">
        <v>30</v>
      </c>
      <c r="G17" s="9">
        <v>0</v>
      </c>
      <c r="H17" s="13"/>
      <c r="I17" s="9" t="s">
        <v>97</v>
      </c>
      <c r="J17" s="9"/>
    </row>
    <row r="18" s="1" customFormat="1" ht="23" customHeight="1" spans="1:10">
      <c r="A18" s="9">
        <v>13</v>
      </c>
      <c r="B18" s="10" t="s">
        <v>110</v>
      </c>
      <c r="C18" s="24"/>
      <c r="D18" s="13"/>
      <c r="E18" s="12">
        <v>1.5</v>
      </c>
      <c r="F18" s="9">
        <v>22.5</v>
      </c>
      <c r="G18" s="9">
        <v>0</v>
      </c>
      <c r="H18" s="13"/>
      <c r="I18" s="9" t="s">
        <v>97</v>
      </c>
      <c r="J18" s="9"/>
    </row>
    <row r="19" s="1" customFormat="1" ht="23" customHeight="1" spans="1:10">
      <c r="A19" s="9">
        <v>14</v>
      </c>
      <c r="B19" s="10" t="s">
        <v>111</v>
      </c>
      <c r="C19" s="24"/>
      <c r="D19" s="13"/>
      <c r="E19" s="12">
        <v>1.5</v>
      </c>
      <c r="F19" s="9">
        <v>22.5</v>
      </c>
      <c r="G19" s="9">
        <v>0</v>
      </c>
      <c r="H19" s="13"/>
      <c r="I19" s="9" t="s">
        <v>97</v>
      </c>
      <c r="J19" s="9"/>
    </row>
    <row r="20" s="1" customFormat="1" ht="23" customHeight="1" spans="1:10">
      <c r="A20" s="9">
        <v>15</v>
      </c>
      <c r="B20" s="10" t="s">
        <v>112</v>
      </c>
      <c r="C20" s="24"/>
      <c r="D20" s="13"/>
      <c r="E20" s="12">
        <v>2</v>
      </c>
      <c r="F20" s="9">
        <v>30</v>
      </c>
      <c r="G20" s="9">
        <v>0</v>
      </c>
      <c r="H20" s="13"/>
      <c r="I20" s="9" t="s">
        <v>97</v>
      </c>
      <c r="J20" s="9"/>
    </row>
    <row r="21" s="1" customFormat="1" ht="23" customHeight="1" spans="1:10">
      <c r="A21" s="9">
        <v>16</v>
      </c>
      <c r="B21" s="10" t="s">
        <v>113</v>
      </c>
      <c r="C21" s="24"/>
      <c r="D21" s="13"/>
      <c r="E21" s="12">
        <v>2</v>
      </c>
      <c r="F21" s="9">
        <v>30</v>
      </c>
      <c r="G21" s="9">
        <v>0</v>
      </c>
      <c r="H21" s="13"/>
      <c r="I21" s="9" t="s">
        <v>97</v>
      </c>
      <c r="J21" s="9"/>
    </row>
    <row r="22" s="1" customFormat="1" ht="23" customHeight="1" spans="1:10">
      <c r="A22" s="9">
        <v>17</v>
      </c>
      <c r="B22" s="10" t="s">
        <v>114</v>
      </c>
      <c r="C22" s="24"/>
      <c r="D22" s="13"/>
      <c r="E22" s="12">
        <v>1</v>
      </c>
      <c r="F22" s="9">
        <v>15</v>
      </c>
      <c r="G22" s="9">
        <v>0</v>
      </c>
      <c r="H22" s="13"/>
      <c r="I22" s="9" t="s">
        <v>108</v>
      </c>
      <c r="J22" s="9"/>
    </row>
    <row r="23" s="1" customFormat="1" ht="23" customHeight="1" spans="1:10">
      <c r="A23" s="9">
        <v>18</v>
      </c>
      <c r="B23" s="10" t="s">
        <v>115</v>
      </c>
      <c r="C23" s="24"/>
      <c r="D23" s="13"/>
      <c r="E23" s="12">
        <v>1</v>
      </c>
      <c r="F23" s="9">
        <v>15</v>
      </c>
      <c r="G23" s="9">
        <v>0</v>
      </c>
      <c r="H23" s="13"/>
      <c r="I23" s="9" t="s">
        <v>108</v>
      </c>
      <c r="J23" s="9"/>
    </row>
    <row r="24" s="1" customFormat="1" ht="23" customHeight="1" spans="1:10">
      <c r="A24" s="9">
        <v>19</v>
      </c>
      <c r="B24" s="10" t="s">
        <v>116</v>
      </c>
      <c r="C24" s="24"/>
      <c r="D24" s="13"/>
      <c r="E24" s="12">
        <v>1.5</v>
      </c>
      <c r="F24" s="9">
        <v>22.5</v>
      </c>
      <c r="G24" s="9">
        <v>0</v>
      </c>
      <c r="H24" s="13"/>
      <c r="I24" s="9" t="s">
        <v>108</v>
      </c>
      <c r="J24" s="9"/>
    </row>
    <row r="25" s="1" customFormat="1" ht="23" customHeight="1" spans="1:10">
      <c r="A25" s="9">
        <v>20</v>
      </c>
      <c r="B25" s="10" t="s">
        <v>117</v>
      </c>
      <c r="C25" s="24"/>
      <c r="D25" s="13"/>
      <c r="E25" s="12">
        <v>1.5</v>
      </c>
      <c r="F25" s="9">
        <v>22.5</v>
      </c>
      <c r="G25" s="9">
        <v>0</v>
      </c>
      <c r="H25" s="13"/>
      <c r="I25" s="9" t="s">
        <v>97</v>
      </c>
      <c r="J25" s="9"/>
    </row>
    <row r="26" s="1" customFormat="1" ht="23" customHeight="1" spans="1:10">
      <c r="A26" s="9">
        <v>21</v>
      </c>
      <c r="B26" s="10" t="s">
        <v>118</v>
      </c>
      <c r="C26" s="24"/>
      <c r="D26" s="13"/>
      <c r="E26" s="12">
        <v>2</v>
      </c>
      <c r="F26" s="9">
        <v>30</v>
      </c>
      <c r="G26" s="9">
        <v>0</v>
      </c>
      <c r="H26" s="13"/>
      <c r="I26" s="9" t="s">
        <v>97</v>
      </c>
      <c r="J26" s="9"/>
    </row>
    <row r="27" s="1" customFormat="1" ht="23" customHeight="1" spans="1:10">
      <c r="A27" s="9">
        <v>22</v>
      </c>
      <c r="B27" s="10" t="s">
        <v>119</v>
      </c>
      <c r="C27" s="24"/>
      <c r="D27" s="13"/>
      <c r="E27" s="12">
        <v>1</v>
      </c>
      <c r="F27" s="9">
        <v>15</v>
      </c>
      <c r="G27" s="9">
        <v>0</v>
      </c>
      <c r="H27" s="13"/>
      <c r="I27" s="9" t="s">
        <v>97</v>
      </c>
      <c r="J27" s="9"/>
    </row>
    <row r="28" s="1" customFormat="1" ht="23" customHeight="1" spans="1:10">
      <c r="A28" s="9"/>
      <c r="B28" s="51" t="s">
        <v>25</v>
      </c>
      <c r="C28" s="119"/>
      <c r="D28" s="15"/>
      <c r="E28" s="12">
        <f>SUM(E6:E27)</f>
        <v>32</v>
      </c>
      <c r="F28" s="12">
        <f>SUM(F6:F27)</f>
        <v>480</v>
      </c>
      <c r="G28" s="9"/>
      <c r="H28" s="10"/>
      <c r="I28" s="9"/>
      <c r="J28" s="9"/>
    </row>
    <row r="29" s="1" customFormat="1" spans="1:10">
      <c r="A29" s="19" t="s">
        <v>26</v>
      </c>
      <c r="B29" s="19"/>
      <c r="C29" s="19"/>
      <c r="D29" s="19"/>
      <c r="E29" s="19"/>
      <c r="F29" s="19"/>
      <c r="G29" s="19"/>
      <c r="H29" s="19"/>
      <c r="I29" s="33"/>
      <c r="J29" s="19"/>
    </row>
    <row r="30" s="1" customFormat="1" ht="22.5" spans="1:10">
      <c r="A30" s="30"/>
      <c r="B30" s="31"/>
      <c r="C30" s="31"/>
      <c r="D30" s="30"/>
      <c r="E30" s="31"/>
      <c r="F30" s="30"/>
      <c r="G30" s="30"/>
      <c r="H30" s="32"/>
      <c r="I30" s="31"/>
      <c r="J30" s="30"/>
    </row>
  </sheetData>
  <mergeCells count="4">
    <mergeCell ref="A3:J3"/>
    <mergeCell ref="A4:J4"/>
    <mergeCell ref="A29:J29"/>
    <mergeCell ref="A1:J2"/>
  </mergeCells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opLeftCell="A9" workbookViewId="0">
      <selection activeCell="C6" sqref="C6:D26"/>
    </sheetView>
  </sheetViews>
  <sheetFormatPr defaultColWidth="9" defaultRowHeight="14.25"/>
  <cols>
    <col min="1" max="1" width="5.3" style="1" customWidth="1"/>
    <col min="2" max="2" width="9.875" style="2" customWidth="1"/>
    <col min="3" max="3" width="20.9333333333333" style="2" customWidth="1"/>
    <col min="4" max="4" width="13.4333333333333" style="1" customWidth="1"/>
    <col min="5" max="5" width="7.95833333333333" style="2" customWidth="1"/>
    <col min="6" max="6" width="7.175" style="1" customWidth="1"/>
    <col min="7" max="7" width="7.49166666666667" style="1" customWidth="1"/>
    <col min="8" max="8" width="22.25" style="3" customWidth="1"/>
    <col min="9" max="9" width="15.4666666666667" style="2" customWidth="1"/>
    <col min="10" max="10" width="14.225" style="1" customWidth="1"/>
    <col min="11" max="16384" width="9" style="1"/>
  </cols>
  <sheetData>
    <row r="1" s="1" customFormat="1" spans="1:10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="1" customFormat="1" ht="30" customHeight="1" spans="1:10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="1" customFormat="1" ht="24" customHeight="1" spans="1:10">
      <c r="A3" s="5" t="s">
        <v>94</v>
      </c>
      <c r="B3" s="5"/>
      <c r="C3" s="5"/>
      <c r="D3" s="5"/>
      <c r="E3" s="5"/>
      <c r="F3" s="5"/>
      <c r="G3" s="5"/>
      <c r="H3" s="5"/>
      <c r="I3" s="36"/>
      <c r="J3" s="5"/>
    </row>
    <row r="4" s="1" customFormat="1" ht="30.95" customHeight="1" spans="1:10">
      <c r="A4" s="6" t="s">
        <v>120</v>
      </c>
      <c r="B4" s="6"/>
      <c r="C4" s="6"/>
      <c r="D4" s="6"/>
      <c r="E4" s="6"/>
      <c r="F4" s="6"/>
      <c r="G4" s="6"/>
      <c r="H4" s="6"/>
      <c r="I4" s="38"/>
      <c r="J4" s="6"/>
    </row>
    <row r="5" s="1" customFormat="1" ht="61" customHeight="1" spans="1:10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3" t="s">
        <v>10</v>
      </c>
      <c r="I5" s="12" t="s">
        <v>11</v>
      </c>
      <c r="J5" s="12" t="s">
        <v>12</v>
      </c>
    </row>
    <row r="6" s="1" customFormat="1" ht="29" customHeight="1" spans="1:10">
      <c r="A6" s="9">
        <v>1</v>
      </c>
      <c r="B6" s="10" t="s">
        <v>121</v>
      </c>
      <c r="C6" s="24"/>
      <c r="D6" s="118"/>
      <c r="E6" s="12">
        <v>2.5</v>
      </c>
      <c r="F6" s="9">
        <f t="shared" ref="F6:F26" si="0">E6*15</f>
        <v>37.5</v>
      </c>
      <c r="G6" s="9"/>
      <c r="H6" s="13"/>
      <c r="I6" s="9" t="s">
        <v>17</v>
      </c>
      <c r="J6" s="9"/>
    </row>
    <row r="7" s="1" customFormat="1" ht="29" customHeight="1" spans="1:10">
      <c r="A7" s="9">
        <v>2</v>
      </c>
      <c r="B7" s="10" t="s">
        <v>122</v>
      </c>
      <c r="C7" s="24"/>
      <c r="D7" s="13"/>
      <c r="E7" s="12">
        <v>2.5</v>
      </c>
      <c r="F7" s="9">
        <f t="shared" si="0"/>
        <v>37.5</v>
      </c>
      <c r="G7" s="9"/>
      <c r="H7" s="13"/>
      <c r="I7" s="9" t="s">
        <v>17</v>
      </c>
      <c r="J7" s="9"/>
    </row>
    <row r="8" s="1" customFormat="1" ht="29" customHeight="1" spans="1:10">
      <c r="A8" s="9">
        <v>3</v>
      </c>
      <c r="B8" s="10" t="s">
        <v>123</v>
      </c>
      <c r="C8" s="24"/>
      <c r="D8" s="13"/>
      <c r="E8" s="12">
        <v>2</v>
      </c>
      <c r="F8" s="9">
        <f t="shared" si="0"/>
        <v>30</v>
      </c>
      <c r="G8" s="9"/>
      <c r="H8" s="13"/>
      <c r="I8" s="9" t="s">
        <v>17</v>
      </c>
      <c r="J8" s="9"/>
    </row>
    <row r="9" s="1" customFormat="1" ht="29" customHeight="1" spans="1:10">
      <c r="A9" s="9">
        <v>4</v>
      </c>
      <c r="B9" s="10" t="s">
        <v>124</v>
      </c>
      <c r="C9" s="24"/>
      <c r="D9" s="13"/>
      <c r="E9" s="12">
        <v>1.6</v>
      </c>
      <c r="F9" s="9">
        <f t="shared" si="0"/>
        <v>24</v>
      </c>
      <c r="G9" s="9"/>
      <c r="H9" s="13"/>
      <c r="I9" s="9" t="s">
        <v>17</v>
      </c>
      <c r="J9" s="9"/>
    </row>
    <row r="10" s="1" customFormat="1" ht="29" customHeight="1" spans="1:10">
      <c r="A10" s="9">
        <v>5</v>
      </c>
      <c r="B10" s="10" t="s">
        <v>125</v>
      </c>
      <c r="C10" s="24"/>
      <c r="D10" s="13"/>
      <c r="E10" s="12">
        <v>2.5</v>
      </c>
      <c r="F10" s="9">
        <f t="shared" si="0"/>
        <v>37.5</v>
      </c>
      <c r="G10" s="9"/>
      <c r="H10" s="13"/>
      <c r="I10" s="9" t="s">
        <v>17</v>
      </c>
      <c r="J10" s="9"/>
    </row>
    <row r="11" s="1" customFormat="1" ht="29" customHeight="1" spans="1:10">
      <c r="A11" s="9">
        <v>6</v>
      </c>
      <c r="B11" s="10" t="s">
        <v>126</v>
      </c>
      <c r="C11" s="24"/>
      <c r="D11" s="13"/>
      <c r="E11" s="12">
        <v>2</v>
      </c>
      <c r="F11" s="9">
        <f t="shared" si="0"/>
        <v>30</v>
      </c>
      <c r="G11" s="9"/>
      <c r="H11" s="13"/>
      <c r="I11" s="9" t="s">
        <v>17</v>
      </c>
      <c r="J11" s="9"/>
    </row>
    <row r="12" s="1" customFormat="1" ht="29" customHeight="1" spans="1:10">
      <c r="A12" s="9">
        <v>7</v>
      </c>
      <c r="B12" s="10" t="s">
        <v>127</v>
      </c>
      <c r="C12" s="24"/>
      <c r="D12" s="13"/>
      <c r="E12" s="12">
        <v>3</v>
      </c>
      <c r="F12" s="9">
        <f t="shared" si="0"/>
        <v>45</v>
      </c>
      <c r="G12" s="9"/>
      <c r="H12" s="13"/>
      <c r="I12" s="9" t="s">
        <v>17</v>
      </c>
      <c r="J12" s="9"/>
    </row>
    <row r="13" s="1" customFormat="1" ht="29" customHeight="1" spans="1:10">
      <c r="A13" s="9">
        <v>8</v>
      </c>
      <c r="B13" s="10" t="s">
        <v>128</v>
      </c>
      <c r="C13" s="24"/>
      <c r="D13" s="13"/>
      <c r="E13" s="12">
        <v>3.4</v>
      </c>
      <c r="F13" s="9">
        <f t="shared" si="0"/>
        <v>51</v>
      </c>
      <c r="G13" s="9"/>
      <c r="H13" s="13"/>
      <c r="I13" s="9" t="s">
        <v>39</v>
      </c>
      <c r="J13" s="9"/>
    </row>
    <row r="14" s="1" customFormat="1" ht="29" customHeight="1" spans="1:10">
      <c r="A14" s="9">
        <v>9</v>
      </c>
      <c r="B14" s="10" t="s">
        <v>129</v>
      </c>
      <c r="C14" s="24"/>
      <c r="D14" s="13"/>
      <c r="E14" s="12">
        <v>2.2</v>
      </c>
      <c r="F14" s="9">
        <f t="shared" si="0"/>
        <v>33</v>
      </c>
      <c r="G14" s="9"/>
      <c r="H14" s="13"/>
      <c r="I14" s="9" t="s">
        <v>17</v>
      </c>
      <c r="J14" s="9"/>
    </row>
    <row r="15" s="1" customFormat="1" ht="29" customHeight="1" spans="1:10">
      <c r="A15" s="9">
        <v>10</v>
      </c>
      <c r="B15" s="10" t="s">
        <v>130</v>
      </c>
      <c r="C15" s="24"/>
      <c r="D15" s="13"/>
      <c r="E15" s="12">
        <v>2.6</v>
      </c>
      <c r="F15" s="9">
        <f t="shared" si="0"/>
        <v>39</v>
      </c>
      <c r="G15" s="9"/>
      <c r="H15" s="13"/>
      <c r="I15" s="9" t="s">
        <v>17</v>
      </c>
      <c r="J15" s="9"/>
    </row>
    <row r="16" s="1" customFormat="1" ht="29" customHeight="1" spans="1:10">
      <c r="A16" s="9">
        <v>11</v>
      </c>
      <c r="B16" s="10" t="s">
        <v>131</v>
      </c>
      <c r="C16" s="24"/>
      <c r="D16" s="13"/>
      <c r="E16" s="12">
        <v>1.8</v>
      </c>
      <c r="F16" s="9">
        <f t="shared" si="0"/>
        <v>27</v>
      </c>
      <c r="G16" s="9"/>
      <c r="H16" s="13"/>
      <c r="I16" s="9" t="s">
        <v>17</v>
      </c>
      <c r="J16" s="9"/>
    </row>
    <row r="17" s="1" customFormat="1" ht="29" customHeight="1" spans="1:10">
      <c r="A17" s="9">
        <v>12</v>
      </c>
      <c r="B17" s="10" t="s">
        <v>132</v>
      </c>
      <c r="C17" s="24"/>
      <c r="D17" s="13"/>
      <c r="E17" s="12">
        <v>3.4</v>
      </c>
      <c r="F17" s="9">
        <f t="shared" si="0"/>
        <v>51</v>
      </c>
      <c r="G17" s="9"/>
      <c r="H17" s="13"/>
      <c r="I17" s="9" t="s">
        <v>17</v>
      </c>
      <c r="J17" s="9"/>
    </row>
    <row r="18" s="1" customFormat="1" ht="29" customHeight="1" spans="1:10">
      <c r="A18" s="9">
        <v>13</v>
      </c>
      <c r="B18" s="10" t="s">
        <v>133</v>
      </c>
      <c r="C18" s="24"/>
      <c r="D18" s="13"/>
      <c r="E18" s="12">
        <v>1.6</v>
      </c>
      <c r="F18" s="9">
        <f t="shared" si="0"/>
        <v>24</v>
      </c>
      <c r="G18" s="9"/>
      <c r="H18" s="13"/>
      <c r="I18" s="9" t="s">
        <v>17</v>
      </c>
      <c r="J18" s="9"/>
    </row>
    <row r="19" s="1" customFormat="1" ht="29" customHeight="1" spans="1:10">
      <c r="A19" s="9">
        <v>14</v>
      </c>
      <c r="B19" s="10" t="s">
        <v>134</v>
      </c>
      <c r="C19" s="24"/>
      <c r="D19" s="13"/>
      <c r="E19" s="12">
        <v>3</v>
      </c>
      <c r="F19" s="9">
        <f t="shared" si="0"/>
        <v>45</v>
      </c>
      <c r="G19" s="9"/>
      <c r="H19" s="13"/>
      <c r="I19" s="9" t="s">
        <v>17</v>
      </c>
      <c r="J19" s="9"/>
    </row>
    <row r="20" s="1" customFormat="1" ht="29" customHeight="1" spans="1:10">
      <c r="A20" s="9">
        <v>15</v>
      </c>
      <c r="B20" s="10" t="s">
        <v>135</v>
      </c>
      <c r="C20" s="24"/>
      <c r="D20" s="13"/>
      <c r="E20" s="12">
        <v>3</v>
      </c>
      <c r="F20" s="9">
        <f t="shared" si="0"/>
        <v>45</v>
      </c>
      <c r="G20" s="9"/>
      <c r="H20" s="13"/>
      <c r="I20" s="9" t="s">
        <v>17</v>
      </c>
      <c r="J20" s="9"/>
    </row>
    <row r="21" s="1" customFormat="1" ht="29" customHeight="1" spans="1:10">
      <c r="A21" s="9">
        <v>16</v>
      </c>
      <c r="B21" s="10" t="s">
        <v>136</v>
      </c>
      <c r="C21" s="24"/>
      <c r="D21" s="13"/>
      <c r="E21" s="12">
        <v>2.1</v>
      </c>
      <c r="F21" s="9">
        <f t="shared" si="0"/>
        <v>31.5</v>
      </c>
      <c r="G21" s="9"/>
      <c r="H21" s="13"/>
      <c r="I21" s="9" t="s">
        <v>17</v>
      </c>
      <c r="J21" s="9"/>
    </row>
    <row r="22" s="1" customFormat="1" ht="29" customHeight="1" spans="1:10">
      <c r="A22" s="9">
        <v>17</v>
      </c>
      <c r="B22" s="10" t="s">
        <v>137</v>
      </c>
      <c r="C22" s="24"/>
      <c r="D22" s="13"/>
      <c r="E22" s="12">
        <v>2</v>
      </c>
      <c r="F22" s="9">
        <f t="shared" si="0"/>
        <v>30</v>
      </c>
      <c r="G22" s="9"/>
      <c r="H22" s="13"/>
      <c r="I22" s="9" t="s">
        <v>17</v>
      </c>
      <c r="J22" s="9"/>
    </row>
    <row r="23" s="1" customFormat="1" ht="29" customHeight="1" spans="1:10">
      <c r="A23" s="9">
        <v>18</v>
      </c>
      <c r="B23" s="10" t="s">
        <v>138</v>
      </c>
      <c r="C23" s="24"/>
      <c r="D23" s="13"/>
      <c r="E23" s="12">
        <v>1.5</v>
      </c>
      <c r="F23" s="9">
        <f t="shared" si="0"/>
        <v>22.5</v>
      </c>
      <c r="G23" s="9"/>
      <c r="H23" s="13"/>
      <c r="I23" s="9" t="s">
        <v>17</v>
      </c>
      <c r="J23" s="9"/>
    </row>
    <row r="24" s="1" customFormat="1" ht="29" customHeight="1" spans="1:10">
      <c r="A24" s="9">
        <v>19</v>
      </c>
      <c r="B24" s="10" t="s">
        <v>139</v>
      </c>
      <c r="C24" s="24"/>
      <c r="D24" s="13"/>
      <c r="E24" s="12">
        <v>1.8</v>
      </c>
      <c r="F24" s="9">
        <f t="shared" si="0"/>
        <v>27</v>
      </c>
      <c r="G24" s="9"/>
      <c r="H24" s="13"/>
      <c r="I24" s="9" t="s">
        <v>17</v>
      </c>
      <c r="J24" s="9"/>
    </row>
    <row r="25" s="1" customFormat="1" ht="29" customHeight="1" spans="1:10">
      <c r="A25" s="9">
        <v>20</v>
      </c>
      <c r="B25" s="10" t="s">
        <v>140</v>
      </c>
      <c r="C25" s="24"/>
      <c r="D25" s="13"/>
      <c r="E25" s="12">
        <v>2.5</v>
      </c>
      <c r="F25" s="9">
        <f t="shared" si="0"/>
        <v>37.5</v>
      </c>
      <c r="G25" s="9"/>
      <c r="H25" s="13"/>
      <c r="I25" s="9" t="s">
        <v>17</v>
      </c>
      <c r="J25" s="9"/>
    </row>
    <row r="26" s="1" customFormat="1" ht="29" customHeight="1" spans="1:10">
      <c r="A26" s="9">
        <v>21</v>
      </c>
      <c r="B26" s="10" t="s">
        <v>141</v>
      </c>
      <c r="C26" s="24"/>
      <c r="D26" s="13"/>
      <c r="E26" s="12">
        <v>2</v>
      </c>
      <c r="F26" s="9">
        <f t="shared" si="0"/>
        <v>30</v>
      </c>
      <c r="G26" s="9"/>
      <c r="H26" s="13"/>
      <c r="I26" s="9" t="s">
        <v>39</v>
      </c>
      <c r="J26" s="9"/>
    </row>
    <row r="27" s="1" customFormat="1" ht="29" customHeight="1" spans="1:10">
      <c r="A27" s="9"/>
      <c r="B27" s="51" t="s">
        <v>25</v>
      </c>
      <c r="C27" s="119"/>
      <c r="D27" s="15"/>
      <c r="E27" s="12">
        <v>49</v>
      </c>
      <c r="F27" s="12">
        <v>735</v>
      </c>
      <c r="G27" s="9"/>
      <c r="H27" s="10"/>
      <c r="I27" s="9"/>
      <c r="J27" s="9"/>
    </row>
    <row r="28" s="1" customFormat="1" ht="44" customHeight="1" spans="1:10">
      <c r="A28" s="19" t="s">
        <v>26</v>
      </c>
      <c r="B28" s="19"/>
      <c r="C28" s="19"/>
      <c r="D28" s="19"/>
      <c r="E28" s="19"/>
      <c r="F28" s="19"/>
      <c r="G28" s="19"/>
      <c r="H28" s="19"/>
      <c r="I28" s="33"/>
      <c r="J28" s="19"/>
    </row>
    <row r="29" s="1" customFormat="1" ht="22.5" spans="1:10">
      <c r="A29" s="30"/>
      <c r="B29" s="31"/>
      <c r="C29" s="31"/>
      <c r="D29" s="30"/>
      <c r="E29" s="31"/>
      <c r="F29" s="30"/>
      <c r="G29" s="30"/>
      <c r="H29" s="32"/>
      <c r="I29" s="31"/>
      <c r="J29" s="30"/>
    </row>
  </sheetData>
  <mergeCells count="4">
    <mergeCell ref="A3:J3"/>
    <mergeCell ref="A4:J4"/>
    <mergeCell ref="A28:J28"/>
    <mergeCell ref="A1:J2"/>
  </mergeCells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9"/>
  <sheetViews>
    <sheetView topLeftCell="A152" workbookViewId="0">
      <selection activeCell="H6" sqref="H6:H166"/>
    </sheetView>
  </sheetViews>
  <sheetFormatPr defaultColWidth="9" defaultRowHeight="14.25"/>
  <cols>
    <col min="1" max="1" width="5.625" style="53" customWidth="1"/>
    <col min="2" max="2" width="7.625" style="2" customWidth="1"/>
    <col min="3" max="3" width="21.75" style="2" customWidth="1"/>
    <col min="4" max="4" width="13.125" style="2" customWidth="1"/>
    <col min="5" max="5" width="7.375" style="56" customWidth="1"/>
    <col min="6" max="6" width="6.75" style="53" customWidth="1"/>
    <col min="7" max="7" width="7" style="53" customWidth="1"/>
    <col min="8" max="8" width="23.375" style="57" customWidth="1"/>
    <col min="9" max="9" width="21.625" style="53" customWidth="1"/>
    <col min="10" max="10" width="15.25" style="53" customWidth="1"/>
    <col min="11" max="11" width="29.875" style="53" customWidth="1"/>
    <col min="12" max="16384" width="9" style="53"/>
  </cols>
  <sheetData>
    <row r="1" s="53" customFormat="1" ht="15" customHeight="1" spans="1:10">
      <c r="A1" s="58" t="s">
        <v>0</v>
      </c>
      <c r="B1" s="59"/>
      <c r="C1" s="58"/>
      <c r="D1" s="58"/>
      <c r="E1" s="58"/>
      <c r="F1" s="58"/>
      <c r="G1" s="58"/>
      <c r="H1" s="58"/>
      <c r="I1" s="58"/>
      <c r="J1" s="58"/>
    </row>
    <row r="2" s="53" customFormat="1" ht="27" customHeight="1" spans="1:10">
      <c r="A2" s="58"/>
      <c r="B2" s="59"/>
      <c r="C2" s="58"/>
      <c r="D2" s="58"/>
      <c r="E2" s="58"/>
      <c r="F2" s="58"/>
      <c r="G2" s="58"/>
      <c r="H2" s="58"/>
      <c r="I2" s="58"/>
      <c r="J2" s="58"/>
    </row>
    <row r="3" s="53" customFormat="1" ht="23.1" customHeight="1" spans="1:10">
      <c r="A3" s="60" t="s">
        <v>142</v>
      </c>
      <c r="B3" s="61"/>
      <c r="C3" s="60"/>
      <c r="D3" s="62"/>
      <c r="E3" s="60"/>
      <c r="F3" s="60"/>
      <c r="G3" s="60"/>
      <c r="H3" s="60"/>
      <c r="I3" s="60"/>
      <c r="J3" s="60"/>
    </row>
    <row r="4" s="53" customFormat="1" ht="30.75" customHeight="1" spans="1:10">
      <c r="A4" s="63" t="s">
        <v>143</v>
      </c>
      <c r="B4" s="64"/>
      <c r="C4" s="63"/>
      <c r="D4" s="65"/>
      <c r="E4" s="63"/>
      <c r="F4" s="63"/>
      <c r="G4" s="63"/>
      <c r="H4" s="63"/>
      <c r="I4" s="63"/>
      <c r="J4" s="63"/>
    </row>
    <row r="5" s="53" customFormat="1" ht="57.75" customHeight="1" spans="1:10">
      <c r="A5" s="66" t="s">
        <v>3</v>
      </c>
      <c r="B5" s="7" t="s">
        <v>4</v>
      </c>
      <c r="C5" s="7" t="s">
        <v>5</v>
      </c>
      <c r="D5" s="12" t="s">
        <v>6</v>
      </c>
      <c r="E5" s="67" t="s">
        <v>7</v>
      </c>
      <c r="F5" s="66" t="s">
        <v>8</v>
      </c>
      <c r="G5" s="66" t="s">
        <v>9</v>
      </c>
      <c r="H5" s="68" t="s">
        <v>10</v>
      </c>
      <c r="I5" s="66" t="s">
        <v>11</v>
      </c>
      <c r="J5" s="66" t="s">
        <v>12</v>
      </c>
    </row>
    <row r="6" s="53" customFormat="1" ht="17.1" customHeight="1" spans="1:10">
      <c r="A6" s="69">
        <v>1</v>
      </c>
      <c r="B6" s="11" t="s">
        <v>144</v>
      </c>
      <c r="C6" s="70"/>
      <c r="D6" s="71"/>
      <c r="E6" s="67">
        <v>2.5</v>
      </c>
      <c r="F6" s="72">
        <f t="shared" ref="F6:F69" si="0">E6*15</f>
        <v>37.5</v>
      </c>
      <c r="G6" s="72">
        <v>0</v>
      </c>
      <c r="H6" s="73"/>
      <c r="I6" s="72" t="s">
        <v>145</v>
      </c>
      <c r="J6" s="91"/>
    </row>
    <row r="7" s="53" customFormat="1" ht="17.1" customHeight="1" spans="1:10">
      <c r="A7" s="69">
        <v>2</v>
      </c>
      <c r="B7" s="11" t="s">
        <v>146</v>
      </c>
      <c r="C7" s="11"/>
      <c r="D7" s="9"/>
      <c r="E7" s="67">
        <v>1</v>
      </c>
      <c r="F7" s="72">
        <f t="shared" si="0"/>
        <v>15</v>
      </c>
      <c r="G7" s="72">
        <v>0</v>
      </c>
      <c r="H7" s="73"/>
      <c r="I7" s="73" t="s">
        <v>145</v>
      </c>
      <c r="J7" s="91"/>
    </row>
    <row r="8" s="53" customFormat="1" ht="17.1" customHeight="1" spans="1:10">
      <c r="A8" s="69">
        <v>3</v>
      </c>
      <c r="B8" s="11" t="s">
        <v>147</v>
      </c>
      <c r="C8" s="11"/>
      <c r="D8" s="10"/>
      <c r="E8" s="67">
        <v>2</v>
      </c>
      <c r="F8" s="72">
        <f t="shared" si="0"/>
        <v>30</v>
      </c>
      <c r="G8" s="72">
        <v>0</v>
      </c>
      <c r="H8" s="73"/>
      <c r="I8" s="73" t="s">
        <v>145</v>
      </c>
      <c r="J8" s="91"/>
    </row>
    <row r="9" s="53" customFormat="1" ht="17.1" customHeight="1" spans="1:10">
      <c r="A9" s="69">
        <v>4</v>
      </c>
      <c r="B9" s="11" t="s">
        <v>148</v>
      </c>
      <c r="C9" s="11"/>
      <c r="D9" s="9"/>
      <c r="E9" s="67">
        <v>2</v>
      </c>
      <c r="F9" s="72">
        <f t="shared" si="0"/>
        <v>30</v>
      </c>
      <c r="G9" s="72">
        <v>0</v>
      </c>
      <c r="H9" s="73"/>
      <c r="I9" s="73" t="s">
        <v>145</v>
      </c>
      <c r="J9" s="91"/>
    </row>
    <row r="10" s="53" customFormat="1" ht="17.1" customHeight="1" spans="1:10">
      <c r="A10" s="69">
        <v>5</v>
      </c>
      <c r="B10" s="11" t="s">
        <v>149</v>
      </c>
      <c r="C10" s="11"/>
      <c r="D10" s="9"/>
      <c r="E10" s="67">
        <v>2</v>
      </c>
      <c r="F10" s="72">
        <f t="shared" si="0"/>
        <v>30</v>
      </c>
      <c r="G10" s="72">
        <v>0</v>
      </c>
      <c r="H10" s="73"/>
      <c r="I10" s="73" t="s">
        <v>145</v>
      </c>
      <c r="J10" s="91"/>
    </row>
    <row r="11" s="53" customFormat="1" ht="17.1" customHeight="1" spans="1:10">
      <c r="A11" s="69">
        <v>6</v>
      </c>
      <c r="B11" s="11" t="s">
        <v>150</v>
      </c>
      <c r="C11" s="11"/>
      <c r="D11" s="9"/>
      <c r="E11" s="67">
        <v>1.5</v>
      </c>
      <c r="F11" s="72">
        <f t="shared" si="0"/>
        <v>22.5</v>
      </c>
      <c r="G11" s="72">
        <v>0</v>
      </c>
      <c r="H11" s="73"/>
      <c r="I11" s="73" t="s">
        <v>151</v>
      </c>
      <c r="J11" s="91"/>
    </row>
    <row r="12" s="53" customFormat="1" ht="17.1" customHeight="1" spans="1:10">
      <c r="A12" s="69">
        <v>7</v>
      </c>
      <c r="B12" s="11" t="s">
        <v>152</v>
      </c>
      <c r="C12" s="11"/>
      <c r="D12" s="9"/>
      <c r="E12" s="67">
        <v>2.5</v>
      </c>
      <c r="F12" s="72">
        <f t="shared" si="0"/>
        <v>37.5</v>
      </c>
      <c r="G12" s="72">
        <v>0</v>
      </c>
      <c r="H12" s="73"/>
      <c r="I12" s="73" t="s">
        <v>153</v>
      </c>
      <c r="J12" s="91"/>
    </row>
    <row r="13" s="53" customFormat="1" ht="17.1" customHeight="1" spans="1:10">
      <c r="A13" s="69">
        <v>8</v>
      </c>
      <c r="B13" s="11" t="s">
        <v>154</v>
      </c>
      <c r="C13" s="11"/>
      <c r="D13" s="9"/>
      <c r="E13" s="67">
        <v>1.5</v>
      </c>
      <c r="F13" s="72">
        <f t="shared" si="0"/>
        <v>22.5</v>
      </c>
      <c r="G13" s="72">
        <v>0</v>
      </c>
      <c r="H13" s="73"/>
      <c r="I13" s="73" t="s">
        <v>151</v>
      </c>
      <c r="J13" s="91"/>
    </row>
    <row r="14" s="53" customFormat="1" ht="17.1" customHeight="1" spans="1:10">
      <c r="A14" s="69">
        <v>9</v>
      </c>
      <c r="B14" s="11" t="s">
        <v>49</v>
      </c>
      <c r="C14" s="11"/>
      <c r="D14" s="9"/>
      <c r="E14" s="67">
        <v>1.5</v>
      </c>
      <c r="F14" s="72">
        <f t="shared" si="0"/>
        <v>22.5</v>
      </c>
      <c r="G14" s="72">
        <v>0</v>
      </c>
      <c r="H14" s="73"/>
      <c r="I14" s="73" t="s">
        <v>151</v>
      </c>
      <c r="J14" s="91"/>
    </row>
    <row r="15" s="53" customFormat="1" ht="17.1" customHeight="1" spans="1:10">
      <c r="A15" s="69">
        <v>10</v>
      </c>
      <c r="B15" s="11" t="s">
        <v>155</v>
      </c>
      <c r="C15" s="11"/>
      <c r="D15" s="9"/>
      <c r="E15" s="67">
        <v>2.5</v>
      </c>
      <c r="F15" s="72">
        <f t="shared" si="0"/>
        <v>37.5</v>
      </c>
      <c r="G15" s="72">
        <v>0</v>
      </c>
      <c r="H15" s="73"/>
      <c r="I15" s="73" t="s">
        <v>151</v>
      </c>
      <c r="J15" s="91"/>
    </row>
    <row r="16" s="53" customFormat="1" ht="17.1" customHeight="1" spans="1:10">
      <c r="A16" s="69">
        <v>11</v>
      </c>
      <c r="B16" s="11" t="s">
        <v>156</v>
      </c>
      <c r="C16" s="11"/>
      <c r="D16" s="9"/>
      <c r="E16" s="67">
        <v>1</v>
      </c>
      <c r="F16" s="72">
        <f t="shared" si="0"/>
        <v>15</v>
      </c>
      <c r="G16" s="72">
        <v>0</v>
      </c>
      <c r="H16" s="73"/>
      <c r="I16" s="73" t="s">
        <v>151</v>
      </c>
      <c r="J16" s="91"/>
    </row>
    <row r="17" s="53" customFormat="1" ht="17.1" customHeight="1" spans="1:10">
      <c r="A17" s="69">
        <v>12</v>
      </c>
      <c r="B17" s="11" t="s">
        <v>157</v>
      </c>
      <c r="C17" s="11"/>
      <c r="D17" s="9"/>
      <c r="E17" s="67">
        <v>2</v>
      </c>
      <c r="F17" s="72">
        <f t="shared" si="0"/>
        <v>30</v>
      </c>
      <c r="G17" s="72">
        <v>0</v>
      </c>
      <c r="H17" s="73"/>
      <c r="I17" s="73" t="s">
        <v>151</v>
      </c>
      <c r="J17" s="91"/>
    </row>
    <row r="18" s="53" customFormat="1" ht="17.1" customHeight="1" spans="1:10">
      <c r="A18" s="69">
        <v>13</v>
      </c>
      <c r="B18" s="11" t="s">
        <v>158</v>
      </c>
      <c r="C18" s="11"/>
      <c r="D18" s="9"/>
      <c r="E18" s="67">
        <v>2.5</v>
      </c>
      <c r="F18" s="72">
        <f t="shared" si="0"/>
        <v>37.5</v>
      </c>
      <c r="G18" s="72">
        <v>0</v>
      </c>
      <c r="H18" s="73"/>
      <c r="I18" s="73" t="s">
        <v>151</v>
      </c>
      <c r="J18" s="91"/>
    </row>
    <row r="19" s="53" customFormat="1" ht="17.1" customHeight="1" spans="1:10">
      <c r="A19" s="69">
        <v>14</v>
      </c>
      <c r="B19" s="11" t="s">
        <v>159</v>
      </c>
      <c r="C19" s="11"/>
      <c r="D19" s="9"/>
      <c r="E19" s="67">
        <v>2.5</v>
      </c>
      <c r="F19" s="72">
        <f t="shared" si="0"/>
        <v>37.5</v>
      </c>
      <c r="G19" s="72">
        <v>0</v>
      </c>
      <c r="H19" s="73"/>
      <c r="I19" s="73" t="s">
        <v>151</v>
      </c>
      <c r="J19" s="91"/>
    </row>
    <row r="20" s="53" customFormat="1" ht="17.1" customHeight="1" spans="1:10">
      <c r="A20" s="69">
        <v>15</v>
      </c>
      <c r="B20" s="11" t="s">
        <v>160</v>
      </c>
      <c r="C20" s="11"/>
      <c r="D20" s="9"/>
      <c r="E20" s="67">
        <v>2</v>
      </c>
      <c r="F20" s="72">
        <f t="shared" si="0"/>
        <v>30</v>
      </c>
      <c r="G20" s="72">
        <v>0</v>
      </c>
      <c r="H20" s="73"/>
      <c r="I20" s="73" t="s">
        <v>151</v>
      </c>
      <c r="J20" s="91"/>
    </row>
    <row r="21" s="53" customFormat="1" ht="17.1" customHeight="1" spans="1:10">
      <c r="A21" s="69">
        <v>16</v>
      </c>
      <c r="B21" s="11" t="s">
        <v>161</v>
      </c>
      <c r="C21" s="11"/>
      <c r="D21" s="9"/>
      <c r="E21" s="67">
        <v>1</v>
      </c>
      <c r="F21" s="72">
        <f t="shared" si="0"/>
        <v>15</v>
      </c>
      <c r="G21" s="72">
        <v>0</v>
      </c>
      <c r="H21" s="73"/>
      <c r="I21" s="73" t="s">
        <v>151</v>
      </c>
      <c r="J21" s="91"/>
    </row>
    <row r="22" s="53" customFormat="1" ht="17.1" customHeight="1" spans="1:10">
      <c r="A22" s="69">
        <v>17</v>
      </c>
      <c r="B22" s="11" t="s">
        <v>162</v>
      </c>
      <c r="C22" s="11"/>
      <c r="D22" s="9"/>
      <c r="E22" s="67">
        <v>1.5</v>
      </c>
      <c r="F22" s="72">
        <f t="shared" si="0"/>
        <v>22.5</v>
      </c>
      <c r="G22" s="72">
        <v>0</v>
      </c>
      <c r="H22" s="73"/>
      <c r="I22" s="73" t="s">
        <v>151</v>
      </c>
      <c r="J22" s="91"/>
    </row>
    <row r="23" s="54" customFormat="1" ht="17.1" customHeight="1" spans="1:11">
      <c r="A23" s="69">
        <v>18</v>
      </c>
      <c r="B23" s="74" t="s">
        <v>163</v>
      </c>
      <c r="C23" s="75"/>
      <c r="D23" s="76"/>
      <c r="E23" s="77">
        <v>2.5</v>
      </c>
      <c r="F23" s="72">
        <f t="shared" si="0"/>
        <v>37.5</v>
      </c>
      <c r="G23" s="72">
        <v>0</v>
      </c>
      <c r="H23" s="78"/>
      <c r="I23" s="78" t="s">
        <v>145</v>
      </c>
      <c r="J23" s="92"/>
      <c r="K23" s="93"/>
    </row>
    <row r="24" s="54" customFormat="1" ht="17.1" customHeight="1" spans="1:11">
      <c r="A24" s="69">
        <v>19</v>
      </c>
      <c r="B24" s="74" t="s">
        <v>164</v>
      </c>
      <c r="C24" s="75"/>
      <c r="D24" s="76"/>
      <c r="E24" s="77">
        <v>1.5</v>
      </c>
      <c r="F24" s="72">
        <f t="shared" si="0"/>
        <v>22.5</v>
      </c>
      <c r="G24" s="72">
        <v>0</v>
      </c>
      <c r="H24" s="78"/>
      <c r="I24" s="78" t="s">
        <v>145</v>
      </c>
      <c r="J24" s="92"/>
      <c r="K24" s="93"/>
    </row>
    <row r="25" s="54" customFormat="1" ht="17.1" customHeight="1" spans="1:11">
      <c r="A25" s="69">
        <v>20</v>
      </c>
      <c r="B25" s="79" t="s">
        <v>165</v>
      </c>
      <c r="C25" s="75"/>
      <c r="D25" s="76"/>
      <c r="E25" s="77">
        <v>2</v>
      </c>
      <c r="F25" s="72">
        <f t="shared" si="0"/>
        <v>30</v>
      </c>
      <c r="G25" s="72">
        <v>0</v>
      </c>
      <c r="H25" s="78"/>
      <c r="I25" s="78" t="s">
        <v>145</v>
      </c>
      <c r="J25" s="92"/>
      <c r="K25" s="93"/>
    </row>
    <row r="26" s="54" customFormat="1" ht="17.1" customHeight="1" spans="1:11">
      <c r="A26" s="69">
        <v>21</v>
      </c>
      <c r="B26" s="79" t="s">
        <v>166</v>
      </c>
      <c r="C26" s="75"/>
      <c r="D26" s="76"/>
      <c r="E26" s="77">
        <v>2</v>
      </c>
      <c r="F26" s="72">
        <f t="shared" si="0"/>
        <v>30</v>
      </c>
      <c r="G26" s="72">
        <v>0</v>
      </c>
      <c r="H26" s="78"/>
      <c r="I26" s="78" t="s">
        <v>151</v>
      </c>
      <c r="J26" s="92"/>
      <c r="K26" s="93"/>
    </row>
    <row r="27" s="54" customFormat="1" ht="17.1" customHeight="1" spans="1:11">
      <c r="A27" s="69">
        <v>22</v>
      </c>
      <c r="B27" s="79" t="s">
        <v>167</v>
      </c>
      <c r="C27" s="75"/>
      <c r="D27" s="76"/>
      <c r="E27" s="77">
        <v>2</v>
      </c>
      <c r="F27" s="72">
        <f t="shared" si="0"/>
        <v>30</v>
      </c>
      <c r="G27" s="72">
        <v>0</v>
      </c>
      <c r="H27" s="78"/>
      <c r="I27" s="78" t="s">
        <v>151</v>
      </c>
      <c r="J27" s="92"/>
      <c r="K27" s="93"/>
    </row>
    <row r="28" s="54" customFormat="1" ht="17.1" customHeight="1" spans="1:11">
      <c r="A28" s="69">
        <v>23</v>
      </c>
      <c r="B28" s="74" t="s">
        <v>168</v>
      </c>
      <c r="C28" s="75"/>
      <c r="D28" s="80"/>
      <c r="E28" s="77">
        <v>2</v>
      </c>
      <c r="F28" s="72">
        <f t="shared" si="0"/>
        <v>30</v>
      </c>
      <c r="G28" s="72">
        <v>0</v>
      </c>
      <c r="H28" s="78"/>
      <c r="I28" s="78" t="s">
        <v>145</v>
      </c>
      <c r="J28" s="92"/>
      <c r="K28" s="93"/>
    </row>
    <row r="29" s="54" customFormat="1" ht="17.1" customHeight="1" spans="1:11">
      <c r="A29" s="69">
        <v>24</v>
      </c>
      <c r="B29" s="74" t="s">
        <v>169</v>
      </c>
      <c r="C29" s="75"/>
      <c r="D29" s="80"/>
      <c r="E29" s="77">
        <v>1.5</v>
      </c>
      <c r="F29" s="72">
        <f t="shared" si="0"/>
        <v>22.5</v>
      </c>
      <c r="G29" s="72">
        <v>0</v>
      </c>
      <c r="H29" s="78"/>
      <c r="I29" s="78" t="s">
        <v>151</v>
      </c>
      <c r="J29" s="92"/>
      <c r="K29" s="93"/>
    </row>
    <row r="30" s="54" customFormat="1" ht="17.1" customHeight="1" spans="1:11">
      <c r="A30" s="69">
        <v>25</v>
      </c>
      <c r="B30" s="74" t="s">
        <v>170</v>
      </c>
      <c r="C30" s="75"/>
      <c r="D30" s="80"/>
      <c r="E30" s="77">
        <v>2</v>
      </c>
      <c r="F30" s="72">
        <f t="shared" si="0"/>
        <v>30</v>
      </c>
      <c r="G30" s="72">
        <v>0</v>
      </c>
      <c r="H30" s="78"/>
      <c r="I30" s="78" t="s">
        <v>151</v>
      </c>
      <c r="J30" s="92"/>
      <c r="K30" s="93"/>
    </row>
    <row r="31" s="54" customFormat="1" ht="17.1" customHeight="1" spans="1:11">
      <c r="A31" s="69">
        <v>26</v>
      </c>
      <c r="B31" s="74" t="s">
        <v>171</v>
      </c>
      <c r="C31" s="74"/>
      <c r="D31" s="80"/>
      <c r="E31" s="81">
        <v>2</v>
      </c>
      <c r="F31" s="72">
        <f t="shared" si="0"/>
        <v>30</v>
      </c>
      <c r="G31" s="72">
        <v>0</v>
      </c>
      <c r="H31" s="82"/>
      <c r="I31" s="78" t="s">
        <v>145</v>
      </c>
      <c r="J31" s="92"/>
      <c r="K31" s="93"/>
    </row>
    <row r="32" s="54" customFormat="1" ht="17.1" customHeight="1" spans="1:11">
      <c r="A32" s="69">
        <v>27</v>
      </c>
      <c r="B32" s="74" t="s">
        <v>172</v>
      </c>
      <c r="C32" s="75"/>
      <c r="D32" s="80"/>
      <c r="E32" s="77">
        <v>2</v>
      </c>
      <c r="F32" s="72">
        <f t="shared" si="0"/>
        <v>30</v>
      </c>
      <c r="G32" s="72">
        <v>0</v>
      </c>
      <c r="H32" s="78"/>
      <c r="I32" s="78" t="s">
        <v>151</v>
      </c>
      <c r="J32" s="92"/>
      <c r="K32" s="93"/>
    </row>
    <row r="33" s="54" customFormat="1" ht="17.1" customHeight="1" spans="1:11">
      <c r="A33" s="69">
        <v>28</v>
      </c>
      <c r="B33" s="74" t="s">
        <v>173</v>
      </c>
      <c r="C33" s="75"/>
      <c r="D33" s="80"/>
      <c r="E33" s="77">
        <v>2</v>
      </c>
      <c r="F33" s="72">
        <f t="shared" si="0"/>
        <v>30</v>
      </c>
      <c r="G33" s="72">
        <v>0</v>
      </c>
      <c r="H33" s="78"/>
      <c r="I33" s="78" t="s">
        <v>151</v>
      </c>
      <c r="J33" s="92"/>
      <c r="K33" s="93"/>
    </row>
    <row r="34" s="54" customFormat="1" ht="17.1" customHeight="1" spans="1:11">
      <c r="A34" s="69">
        <v>29</v>
      </c>
      <c r="B34" s="74" t="s">
        <v>174</v>
      </c>
      <c r="C34" s="11"/>
      <c r="D34" s="10"/>
      <c r="E34" s="77">
        <v>2</v>
      </c>
      <c r="F34" s="72">
        <f t="shared" si="0"/>
        <v>30</v>
      </c>
      <c r="G34" s="72">
        <v>0</v>
      </c>
      <c r="H34" s="82"/>
      <c r="I34" s="78" t="s">
        <v>145</v>
      </c>
      <c r="J34" s="92"/>
      <c r="K34" s="93"/>
    </row>
    <row r="35" s="54" customFormat="1" ht="17.1" customHeight="1" spans="1:11">
      <c r="A35" s="69">
        <v>30</v>
      </c>
      <c r="B35" s="74" t="s">
        <v>175</v>
      </c>
      <c r="C35" s="75"/>
      <c r="D35" s="80"/>
      <c r="E35" s="77">
        <v>2.5</v>
      </c>
      <c r="F35" s="72">
        <f t="shared" si="0"/>
        <v>37.5</v>
      </c>
      <c r="G35" s="72">
        <v>0</v>
      </c>
      <c r="H35" s="82"/>
      <c r="I35" s="78" t="s">
        <v>145</v>
      </c>
      <c r="J35" s="92"/>
      <c r="K35" s="93"/>
    </row>
    <row r="36" s="54" customFormat="1" ht="17.1" customHeight="1" spans="1:11">
      <c r="A36" s="69">
        <v>31</v>
      </c>
      <c r="B36" s="74" t="s">
        <v>176</v>
      </c>
      <c r="C36" s="75"/>
      <c r="D36" s="80"/>
      <c r="E36" s="77">
        <v>2.5</v>
      </c>
      <c r="F36" s="72">
        <f t="shared" si="0"/>
        <v>37.5</v>
      </c>
      <c r="G36" s="72">
        <v>0</v>
      </c>
      <c r="H36" s="82"/>
      <c r="I36" s="78" t="s">
        <v>145</v>
      </c>
      <c r="K36" s="93"/>
    </row>
    <row r="37" s="54" customFormat="1" ht="17.1" customHeight="1" spans="1:11">
      <c r="A37" s="69">
        <v>32</v>
      </c>
      <c r="B37" s="74" t="s">
        <v>177</v>
      </c>
      <c r="C37" s="75"/>
      <c r="D37" s="76"/>
      <c r="E37" s="77">
        <v>2</v>
      </c>
      <c r="F37" s="72">
        <f t="shared" si="0"/>
        <v>30</v>
      </c>
      <c r="G37" s="72">
        <v>0</v>
      </c>
      <c r="H37" s="82"/>
      <c r="I37" s="78" t="s">
        <v>178</v>
      </c>
      <c r="J37" s="78"/>
      <c r="K37" s="93"/>
    </row>
    <row r="38" s="54" customFormat="1" ht="17.1" customHeight="1" spans="1:11">
      <c r="A38" s="69">
        <v>33</v>
      </c>
      <c r="B38" s="74" t="s">
        <v>179</v>
      </c>
      <c r="C38" s="75"/>
      <c r="D38" s="76"/>
      <c r="E38" s="77">
        <v>2.5</v>
      </c>
      <c r="F38" s="72">
        <f t="shared" si="0"/>
        <v>37.5</v>
      </c>
      <c r="G38" s="72">
        <v>0</v>
      </c>
      <c r="H38" s="82"/>
      <c r="I38" s="78" t="s">
        <v>145</v>
      </c>
      <c r="J38" s="78"/>
      <c r="K38" s="93"/>
    </row>
    <row r="39" s="54" customFormat="1" ht="17.1" customHeight="1" spans="1:11">
      <c r="A39" s="69">
        <v>34</v>
      </c>
      <c r="B39" s="9" t="s">
        <v>180</v>
      </c>
      <c r="C39" s="74"/>
      <c r="D39" s="83"/>
      <c r="E39" s="84">
        <v>1.5</v>
      </c>
      <c r="F39" s="72">
        <f t="shared" si="0"/>
        <v>22.5</v>
      </c>
      <c r="G39" s="72">
        <v>0</v>
      </c>
      <c r="H39" s="72"/>
      <c r="I39" s="78" t="s">
        <v>151</v>
      </c>
      <c r="J39" s="78"/>
      <c r="K39" s="93"/>
    </row>
    <row r="40" s="54" customFormat="1" ht="17.1" customHeight="1" spans="1:11">
      <c r="A40" s="69">
        <v>35</v>
      </c>
      <c r="B40" s="74" t="s">
        <v>181</v>
      </c>
      <c r="C40" s="75"/>
      <c r="D40" s="80"/>
      <c r="E40" s="77">
        <v>3</v>
      </c>
      <c r="F40" s="72">
        <f t="shared" si="0"/>
        <v>45</v>
      </c>
      <c r="G40" s="72">
        <v>0</v>
      </c>
      <c r="H40" s="82"/>
      <c r="I40" s="78" t="s">
        <v>145</v>
      </c>
      <c r="J40" s="92"/>
      <c r="K40" s="93"/>
    </row>
    <row r="41" s="54" customFormat="1" ht="17.1" customHeight="1" spans="1:11">
      <c r="A41" s="69">
        <v>36</v>
      </c>
      <c r="B41" s="74" t="s">
        <v>182</v>
      </c>
      <c r="C41" s="75"/>
      <c r="D41" s="76"/>
      <c r="E41" s="77">
        <v>2.5</v>
      </c>
      <c r="F41" s="72">
        <f t="shared" si="0"/>
        <v>37.5</v>
      </c>
      <c r="G41" s="72">
        <v>0</v>
      </c>
      <c r="H41" s="82"/>
      <c r="I41" s="78" t="s">
        <v>145</v>
      </c>
      <c r="J41" s="94"/>
      <c r="K41" s="93"/>
    </row>
    <row r="42" s="54" customFormat="1" ht="17.1" customHeight="1" spans="1:11">
      <c r="A42" s="69">
        <v>37</v>
      </c>
      <c r="B42" s="74" t="s">
        <v>183</v>
      </c>
      <c r="C42" s="75"/>
      <c r="D42" s="80"/>
      <c r="E42" s="77">
        <v>2.5</v>
      </c>
      <c r="F42" s="72">
        <f t="shared" si="0"/>
        <v>37.5</v>
      </c>
      <c r="G42" s="72">
        <v>0</v>
      </c>
      <c r="H42" s="82"/>
      <c r="I42" s="78" t="s">
        <v>145</v>
      </c>
      <c r="J42" s="92"/>
      <c r="K42" s="93"/>
    </row>
    <row r="43" s="54" customFormat="1" ht="17.1" customHeight="1" spans="1:11">
      <c r="A43" s="69">
        <v>38</v>
      </c>
      <c r="B43" s="74" t="s">
        <v>184</v>
      </c>
      <c r="C43" s="75"/>
      <c r="D43" s="76"/>
      <c r="E43" s="77">
        <v>2.5</v>
      </c>
      <c r="F43" s="72">
        <f t="shared" si="0"/>
        <v>37.5</v>
      </c>
      <c r="G43" s="72">
        <v>0</v>
      </c>
      <c r="H43" s="82"/>
      <c r="I43" s="78" t="s">
        <v>145</v>
      </c>
      <c r="J43" s="92"/>
      <c r="K43" s="95"/>
    </row>
    <row r="44" s="54" customFormat="1" ht="17.1" customHeight="1" spans="1:11">
      <c r="A44" s="69">
        <v>39</v>
      </c>
      <c r="B44" s="74" t="s">
        <v>185</v>
      </c>
      <c r="C44" s="75"/>
      <c r="D44" s="76"/>
      <c r="E44" s="77">
        <v>3.5</v>
      </c>
      <c r="F44" s="72">
        <f t="shared" si="0"/>
        <v>52.5</v>
      </c>
      <c r="G44" s="72">
        <v>0</v>
      </c>
      <c r="H44" s="82"/>
      <c r="I44" s="78" t="s">
        <v>145</v>
      </c>
      <c r="J44" s="92"/>
      <c r="K44" s="95"/>
    </row>
    <row r="45" s="54" customFormat="1" ht="17.1" customHeight="1" spans="1:11">
      <c r="A45" s="69">
        <v>40</v>
      </c>
      <c r="B45" s="85" t="s">
        <v>186</v>
      </c>
      <c r="C45" s="86"/>
      <c r="D45" s="87"/>
      <c r="E45" s="88">
        <v>2.5</v>
      </c>
      <c r="F45" s="72">
        <f t="shared" si="0"/>
        <v>37.5</v>
      </c>
      <c r="G45" s="72">
        <v>0</v>
      </c>
      <c r="H45" s="89"/>
      <c r="I45" s="96" t="s">
        <v>145</v>
      </c>
      <c r="J45" s="92"/>
      <c r="K45" s="95"/>
    </row>
    <row r="46" s="54" customFormat="1" ht="17.1" customHeight="1" spans="1:11">
      <c r="A46" s="69">
        <v>41</v>
      </c>
      <c r="B46" s="74" t="s">
        <v>187</v>
      </c>
      <c r="C46" s="11"/>
      <c r="D46" s="10"/>
      <c r="E46" s="77">
        <v>2.5</v>
      </c>
      <c r="F46" s="72">
        <f t="shared" si="0"/>
        <v>37.5</v>
      </c>
      <c r="G46" s="72">
        <v>0</v>
      </c>
      <c r="H46" s="82"/>
      <c r="I46" s="78" t="s">
        <v>145</v>
      </c>
      <c r="J46" s="92"/>
      <c r="K46" s="97"/>
    </row>
    <row r="47" s="54" customFormat="1" ht="17.1" customHeight="1" spans="1:11">
      <c r="A47" s="69">
        <v>42</v>
      </c>
      <c r="B47" s="74" t="s">
        <v>188</v>
      </c>
      <c r="C47" s="11"/>
      <c r="D47" s="10"/>
      <c r="E47" s="77">
        <v>1</v>
      </c>
      <c r="F47" s="72">
        <f t="shared" si="0"/>
        <v>15</v>
      </c>
      <c r="G47" s="72">
        <v>0</v>
      </c>
      <c r="H47" s="82"/>
      <c r="I47" s="78" t="s">
        <v>151</v>
      </c>
      <c r="J47" s="92"/>
      <c r="K47" s="97"/>
    </row>
    <row r="48" s="54" customFormat="1" ht="17.1" customHeight="1" spans="1:11">
      <c r="A48" s="69">
        <v>43</v>
      </c>
      <c r="B48" s="74" t="s">
        <v>189</v>
      </c>
      <c r="C48" s="11"/>
      <c r="D48" s="10"/>
      <c r="E48" s="77">
        <v>2</v>
      </c>
      <c r="F48" s="72">
        <f t="shared" si="0"/>
        <v>30</v>
      </c>
      <c r="G48" s="72">
        <v>0</v>
      </c>
      <c r="H48" s="82"/>
      <c r="I48" s="78" t="s">
        <v>151</v>
      </c>
      <c r="J48" s="92"/>
      <c r="K48" s="97"/>
    </row>
    <row r="49" s="54" customFormat="1" ht="17.1" customHeight="1" spans="1:11">
      <c r="A49" s="69">
        <v>44</v>
      </c>
      <c r="B49" s="74" t="s">
        <v>190</v>
      </c>
      <c r="C49" s="11"/>
      <c r="D49" s="10"/>
      <c r="E49" s="77">
        <v>1.5</v>
      </c>
      <c r="F49" s="72">
        <f t="shared" si="0"/>
        <v>22.5</v>
      </c>
      <c r="G49" s="72">
        <v>0</v>
      </c>
      <c r="H49" s="82"/>
      <c r="I49" s="78" t="s">
        <v>145</v>
      </c>
      <c r="J49" s="92"/>
      <c r="K49" s="97"/>
    </row>
    <row r="50" s="54" customFormat="1" ht="17.1" customHeight="1" spans="1:11">
      <c r="A50" s="69">
        <v>45</v>
      </c>
      <c r="B50" s="85" t="s">
        <v>191</v>
      </c>
      <c r="C50" s="86"/>
      <c r="D50" s="87"/>
      <c r="E50" s="88">
        <v>1.5</v>
      </c>
      <c r="F50" s="72">
        <f t="shared" si="0"/>
        <v>22.5</v>
      </c>
      <c r="G50" s="72">
        <v>0</v>
      </c>
      <c r="H50" s="89"/>
      <c r="I50" s="96" t="s">
        <v>145</v>
      </c>
      <c r="J50" s="92"/>
      <c r="K50" s="97"/>
    </row>
    <row r="51" s="54" customFormat="1" ht="17.1" customHeight="1" spans="1:11">
      <c r="A51" s="69">
        <v>46</v>
      </c>
      <c r="B51" s="74" t="s">
        <v>192</v>
      </c>
      <c r="C51" s="11"/>
      <c r="D51" s="46"/>
      <c r="E51" s="77">
        <v>1.5</v>
      </c>
      <c r="F51" s="72">
        <f t="shared" si="0"/>
        <v>22.5</v>
      </c>
      <c r="G51" s="72">
        <v>0</v>
      </c>
      <c r="H51" s="82"/>
      <c r="I51" s="78" t="s">
        <v>151</v>
      </c>
      <c r="J51" s="92"/>
      <c r="K51" s="97"/>
    </row>
    <row r="52" s="54" customFormat="1" ht="17.1" customHeight="1" spans="1:11">
      <c r="A52" s="69">
        <v>47</v>
      </c>
      <c r="B52" s="74" t="s">
        <v>193</v>
      </c>
      <c r="C52" s="11"/>
      <c r="D52" s="10"/>
      <c r="E52" s="77">
        <v>2.5</v>
      </c>
      <c r="F52" s="72">
        <f t="shared" si="0"/>
        <v>37.5</v>
      </c>
      <c r="G52" s="72">
        <v>0</v>
      </c>
      <c r="H52" s="82"/>
      <c r="I52" s="78" t="s">
        <v>151</v>
      </c>
      <c r="J52" s="92"/>
      <c r="K52" s="97"/>
    </row>
    <row r="53" s="54" customFormat="1" ht="17.1" customHeight="1" spans="1:11">
      <c r="A53" s="69">
        <v>48</v>
      </c>
      <c r="B53" s="79" t="s">
        <v>194</v>
      </c>
      <c r="C53" s="11"/>
      <c r="D53" s="10"/>
      <c r="E53" s="81">
        <v>1.5</v>
      </c>
      <c r="F53" s="72">
        <f t="shared" si="0"/>
        <v>22.5</v>
      </c>
      <c r="G53" s="72">
        <v>0</v>
      </c>
      <c r="H53" s="78"/>
      <c r="I53" s="78" t="s">
        <v>178</v>
      </c>
      <c r="J53" s="92"/>
      <c r="K53" s="97"/>
    </row>
    <row r="54" s="54" customFormat="1" ht="17.1" customHeight="1" spans="1:11">
      <c r="A54" s="69">
        <v>49</v>
      </c>
      <c r="B54" s="11" t="s">
        <v>195</v>
      </c>
      <c r="C54" s="11"/>
      <c r="D54" s="10"/>
      <c r="E54" s="67">
        <v>3.5</v>
      </c>
      <c r="F54" s="72">
        <f t="shared" si="0"/>
        <v>52.5</v>
      </c>
      <c r="G54" s="72">
        <v>0</v>
      </c>
      <c r="H54" s="68"/>
      <c r="I54" s="73" t="s">
        <v>145</v>
      </c>
      <c r="J54" s="92"/>
      <c r="K54" s="97"/>
    </row>
    <row r="55" s="54" customFormat="1" ht="17.1" customHeight="1" spans="1:11">
      <c r="A55" s="69">
        <v>50</v>
      </c>
      <c r="B55" s="11" t="s">
        <v>196</v>
      </c>
      <c r="C55" s="11"/>
      <c r="D55" s="10"/>
      <c r="E55" s="67">
        <v>1.5</v>
      </c>
      <c r="F55" s="72">
        <f t="shared" si="0"/>
        <v>22.5</v>
      </c>
      <c r="G55" s="72">
        <v>0</v>
      </c>
      <c r="H55" s="68"/>
      <c r="I55" s="78" t="s">
        <v>151</v>
      </c>
      <c r="J55" s="92"/>
      <c r="K55" s="97"/>
    </row>
    <row r="56" s="54" customFormat="1" ht="17.1" customHeight="1" spans="1:11">
      <c r="A56" s="69">
        <v>51</v>
      </c>
      <c r="B56" s="11" t="s">
        <v>197</v>
      </c>
      <c r="C56" s="11"/>
      <c r="D56" s="10"/>
      <c r="E56" s="67">
        <v>1.5</v>
      </c>
      <c r="F56" s="72">
        <f t="shared" si="0"/>
        <v>22.5</v>
      </c>
      <c r="G56" s="72">
        <v>0</v>
      </c>
      <c r="H56" s="68"/>
      <c r="I56" s="78" t="s">
        <v>151</v>
      </c>
      <c r="J56" s="92"/>
      <c r="K56" s="97"/>
    </row>
    <row r="57" s="54" customFormat="1" ht="17.1" customHeight="1" spans="1:11">
      <c r="A57" s="69">
        <v>52</v>
      </c>
      <c r="B57" s="11" t="s">
        <v>198</v>
      </c>
      <c r="C57" s="70"/>
      <c r="D57" s="13"/>
      <c r="E57" s="67">
        <v>2</v>
      </c>
      <c r="F57" s="72">
        <f t="shared" si="0"/>
        <v>30</v>
      </c>
      <c r="G57" s="72">
        <v>0</v>
      </c>
      <c r="H57" s="68"/>
      <c r="I57" s="73" t="s">
        <v>145</v>
      </c>
      <c r="J57" s="92"/>
      <c r="K57" s="97"/>
    </row>
    <row r="58" s="54" customFormat="1" ht="17.1" customHeight="1" spans="1:11">
      <c r="A58" s="69">
        <v>53</v>
      </c>
      <c r="B58" s="11" t="s">
        <v>199</v>
      </c>
      <c r="C58" s="11"/>
      <c r="D58" s="10"/>
      <c r="E58" s="67">
        <v>1.5</v>
      </c>
      <c r="F58" s="72">
        <f t="shared" si="0"/>
        <v>22.5</v>
      </c>
      <c r="G58" s="72">
        <v>0</v>
      </c>
      <c r="H58" s="68"/>
      <c r="I58" s="73" t="s">
        <v>145</v>
      </c>
      <c r="J58" s="92"/>
      <c r="K58" s="97"/>
    </row>
    <row r="59" s="54" customFormat="1" ht="17.1" customHeight="1" spans="1:11">
      <c r="A59" s="69">
        <v>54</v>
      </c>
      <c r="B59" s="11" t="s">
        <v>200</v>
      </c>
      <c r="C59" s="11"/>
      <c r="D59" s="10"/>
      <c r="E59" s="67">
        <v>2.5</v>
      </c>
      <c r="F59" s="72">
        <f t="shared" si="0"/>
        <v>37.5</v>
      </c>
      <c r="G59" s="72">
        <v>0</v>
      </c>
      <c r="H59" s="68"/>
      <c r="I59" s="73" t="s">
        <v>145</v>
      </c>
      <c r="J59" s="92"/>
      <c r="K59" s="97"/>
    </row>
    <row r="60" s="54" customFormat="1" ht="17.1" customHeight="1" spans="1:11">
      <c r="A60" s="69">
        <v>55</v>
      </c>
      <c r="B60" s="11" t="s">
        <v>201</v>
      </c>
      <c r="C60" s="11"/>
      <c r="D60" s="10"/>
      <c r="E60" s="77">
        <v>1</v>
      </c>
      <c r="F60" s="72">
        <f t="shared" si="0"/>
        <v>15</v>
      </c>
      <c r="G60" s="72">
        <v>0</v>
      </c>
      <c r="H60" s="82"/>
      <c r="I60" s="73" t="s">
        <v>145</v>
      </c>
      <c r="J60" s="92"/>
      <c r="K60" s="97"/>
    </row>
    <row r="61" s="54" customFormat="1" ht="17.1" customHeight="1" spans="1:11">
      <c r="A61" s="69">
        <v>56</v>
      </c>
      <c r="B61" s="11" t="s">
        <v>202</v>
      </c>
      <c r="C61" s="11"/>
      <c r="D61" s="10"/>
      <c r="E61" s="67">
        <v>1</v>
      </c>
      <c r="F61" s="72">
        <f t="shared" si="0"/>
        <v>15</v>
      </c>
      <c r="G61" s="72">
        <v>0</v>
      </c>
      <c r="H61" s="68"/>
      <c r="I61" s="78" t="s">
        <v>151</v>
      </c>
      <c r="J61" s="92"/>
      <c r="K61" s="97"/>
    </row>
    <row r="62" s="54" customFormat="1" ht="17.1" customHeight="1" spans="1:11">
      <c r="A62" s="69">
        <v>57</v>
      </c>
      <c r="B62" s="11" t="s">
        <v>203</v>
      </c>
      <c r="C62" s="86"/>
      <c r="D62" s="87"/>
      <c r="E62" s="88">
        <v>3</v>
      </c>
      <c r="F62" s="72">
        <f t="shared" si="0"/>
        <v>45</v>
      </c>
      <c r="G62" s="72">
        <v>0</v>
      </c>
      <c r="H62" s="89"/>
      <c r="I62" s="96" t="s">
        <v>145</v>
      </c>
      <c r="J62" s="92"/>
      <c r="K62" s="97"/>
    </row>
    <row r="63" s="54" customFormat="1" ht="17.1" customHeight="1" spans="1:11">
      <c r="A63" s="69">
        <v>58</v>
      </c>
      <c r="B63" s="11" t="s">
        <v>204</v>
      </c>
      <c r="C63" s="11"/>
      <c r="D63" s="10"/>
      <c r="E63" s="67">
        <v>1.5</v>
      </c>
      <c r="F63" s="72">
        <f t="shared" si="0"/>
        <v>22.5</v>
      </c>
      <c r="G63" s="72">
        <v>0</v>
      </c>
      <c r="H63" s="68"/>
      <c r="I63" s="78" t="s">
        <v>151</v>
      </c>
      <c r="J63" s="92"/>
      <c r="K63" s="97"/>
    </row>
    <row r="64" s="54" customFormat="1" ht="17.1" customHeight="1" spans="1:11">
      <c r="A64" s="69">
        <v>59</v>
      </c>
      <c r="B64" s="85" t="s">
        <v>205</v>
      </c>
      <c r="C64" s="85"/>
      <c r="D64" s="90"/>
      <c r="E64" s="88">
        <v>1.5</v>
      </c>
      <c r="F64" s="72">
        <f t="shared" si="0"/>
        <v>22.5</v>
      </c>
      <c r="G64" s="72">
        <v>0</v>
      </c>
      <c r="H64" s="89"/>
      <c r="I64" s="96" t="s">
        <v>145</v>
      </c>
      <c r="J64" s="92"/>
      <c r="K64" s="97"/>
    </row>
    <row r="65" s="54" customFormat="1" ht="17.1" customHeight="1" spans="1:11">
      <c r="A65" s="69">
        <v>60</v>
      </c>
      <c r="B65" s="11" t="s">
        <v>206</v>
      </c>
      <c r="C65" s="11"/>
      <c r="D65" s="10"/>
      <c r="E65" s="67">
        <v>1</v>
      </c>
      <c r="F65" s="72">
        <f t="shared" si="0"/>
        <v>15</v>
      </c>
      <c r="G65" s="72">
        <v>0</v>
      </c>
      <c r="H65" s="68"/>
      <c r="I65" s="78" t="s">
        <v>151</v>
      </c>
      <c r="J65" s="92"/>
      <c r="K65" s="97"/>
    </row>
    <row r="66" s="54" customFormat="1" ht="17.1" customHeight="1" spans="1:11">
      <c r="A66" s="69">
        <v>61</v>
      </c>
      <c r="B66" s="85" t="s">
        <v>207</v>
      </c>
      <c r="C66" s="86"/>
      <c r="D66" s="87"/>
      <c r="E66" s="88">
        <v>1</v>
      </c>
      <c r="F66" s="72">
        <f t="shared" si="0"/>
        <v>15</v>
      </c>
      <c r="G66" s="72">
        <v>0</v>
      </c>
      <c r="H66" s="89"/>
      <c r="I66" s="96" t="s">
        <v>145</v>
      </c>
      <c r="J66" s="92"/>
      <c r="K66" s="97"/>
    </row>
    <row r="67" s="54" customFormat="1" ht="17.1" customHeight="1" spans="1:11">
      <c r="A67" s="69">
        <v>62</v>
      </c>
      <c r="B67" s="11" t="s">
        <v>208</v>
      </c>
      <c r="C67" s="11"/>
      <c r="D67" s="10"/>
      <c r="E67" s="67">
        <v>1.5</v>
      </c>
      <c r="F67" s="72">
        <f t="shared" si="0"/>
        <v>22.5</v>
      </c>
      <c r="G67" s="72">
        <v>0</v>
      </c>
      <c r="H67" s="68"/>
      <c r="I67" s="73" t="s">
        <v>209</v>
      </c>
      <c r="J67" s="92"/>
      <c r="K67" s="97"/>
    </row>
    <row r="68" s="54" customFormat="1" ht="17.1" customHeight="1" spans="1:11">
      <c r="A68" s="69">
        <v>63</v>
      </c>
      <c r="B68" s="11" t="s">
        <v>210</v>
      </c>
      <c r="C68" s="70"/>
      <c r="D68" s="10"/>
      <c r="E68" s="67">
        <v>2</v>
      </c>
      <c r="F68" s="72">
        <f t="shared" si="0"/>
        <v>30</v>
      </c>
      <c r="G68" s="72">
        <v>0</v>
      </c>
      <c r="H68" s="68"/>
      <c r="I68" s="73" t="s">
        <v>178</v>
      </c>
      <c r="J68" s="92"/>
      <c r="K68" s="97"/>
    </row>
    <row r="69" s="54" customFormat="1" ht="17.1" customHeight="1" spans="1:11">
      <c r="A69" s="69">
        <v>64</v>
      </c>
      <c r="B69" s="11" t="s">
        <v>211</v>
      </c>
      <c r="C69" s="11"/>
      <c r="D69" s="10"/>
      <c r="E69" s="67">
        <v>2</v>
      </c>
      <c r="F69" s="72">
        <f t="shared" si="0"/>
        <v>30</v>
      </c>
      <c r="G69" s="72">
        <v>0</v>
      </c>
      <c r="H69" s="68"/>
      <c r="I69" s="73" t="s">
        <v>145</v>
      </c>
      <c r="J69" s="92"/>
      <c r="K69" s="97"/>
    </row>
    <row r="70" s="54" customFormat="1" ht="17.1" customHeight="1" spans="1:11">
      <c r="A70" s="69">
        <v>65</v>
      </c>
      <c r="B70" s="11" t="s">
        <v>212</v>
      </c>
      <c r="C70" s="11"/>
      <c r="D70" s="46"/>
      <c r="E70" s="67">
        <v>1.5</v>
      </c>
      <c r="F70" s="72">
        <f t="shared" ref="F70:F133" si="1">E70*15</f>
        <v>22.5</v>
      </c>
      <c r="G70" s="72">
        <v>0</v>
      </c>
      <c r="H70" s="68"/>
      <c r="I70" s="73" t="s">
        <v>213</v>
      </c>
      <c r="J70" s="92"/>
      <c r="K70" s="97"/>
    </row>
    <row r="71" s="54" customFormat="1" ht="17.1" customHeight="1" spans="1:11">
      <c r="A71" s="69">
        <v>66</v>
      </c>
      <c r="B71" s="74" t="s">
        <v>214</v>
      </c>
      <c r="C71" s="74"/>
      <c r="D71" s="76"/>
      <c r="E71" s="77">
        <v>1.5</v>
      </c>
      <c r="F71" s="72">
        <f t="shared" si="1"/>
        <v>22.5</v>
      </c>
      <c r="G71" s="72">
        <v>0</v>
      </c>
      <c r="H71" s="82"/>
      <c r="I71" s="78" t="s">
        <v>145</v>
      </c>
      <c r="J71" s="92"/>
      <c r="K71" s="97"/>
    </row>
    <row r="72" s="54" customFormat="1" ht="17.1" customHeight="1" spans="1:11">
      <c r="A72" s="69">
        <v>67</v>
      </c>
      <c r="B72" s="74" t="s">
        <v>215</v>
      </c>
      <c r="C72" s="74"/>
      <c r="D72" s="80"/>
      <c r="E72" s="77">
        <v>1.5</v>
      </c>
      <c r="F72" s="72">
        <f t="shared" si="1"/>
        <v>22.5</v>
      </c>
      <c r="G72" s="72">
        <v>0</v>
      </c>
      <c r="H72" s="82"/>
      <c r="I72" s="78" t="s">
        <v>145</v>
      </c>
      <c r="J72" s="92"/>
      <c r="K72" s="97"/>
    </row>
    <row r="73" s="54" customFormat="1" ht="17.1" customHeight="1" spans="1:11">
      <c r="A73" s="69">
        <v>68</v>
      </c>
      <c r="B73" s="74" t="s">
        <v>216</v>
      </c>
      <c r="C73" s="11"/>
      <c r="D73" s="10"/>
      <c r="E73" s="77">
        <v>0.5</v>
      </c>
      <c r="F73" s="72">
        <f t="shared" si="1"/>
        <v>7.5</v>
      </c>
      <c r="G73" s="72">
        <v>0</v>
      </c>
      <c r="H73" s="82"/>
      <c r="I73" s="73" t="s">
        <v>145</v>
      </c>
      <c r="J73" s="92"/>
      <c r="K73" s="97"/>
    </row>
    <row r="74" s="54" customFormat="1" ht="17.1" customHeight="1" spans="1:11">
      <c r="A74" s="69">
        <v>69</v>
      </c>
      <c r="B74" s="11" t="s">
        <v>217</v>
      </c>
      <c r="C74" s="11"/>
      <c r="D74" s="10"/>
      <c r="E74" s="67">
        <v>1.5</v>
      </c>
      <c r="F74" s="72">
        <f t="shared" si="1"/>
        <v>22.5</v>
      </c>
      <c r="G74" s="72">
        <v>0</v>
      </c>
      <c r="H74" s="68"/>
      <c r="I74" s="73" t="s">
        <v>145</v>
      </c>
      <c r="J74" s="92"/>
      <c r="K74" s="97"/>
    </row>
    <row r="75" s="54" customFormat="1" ht="17.1" customHeight="1" spans="1:11">
      <c r="A75" s="69">
        <v>70</v>
      </c>
      <c r="B75" s="79" t="s">
        <v>218</v>
      </c>
      <c r="C75" s="11"/>
      <c r="D75" s="98"/>
      <c r="E75" s="81">
        <v>2.2</v>
      </c>
      <c r="F75" s="72">
        <f t="shared" si="1"/>
        <v>33</v>
      </c>
      <c r="G75" s="72">
        <v>0</v>
      </c>
      <c r="H75" s="78"/>
      <c r="I75" s="78" t="s">
        <v>145</v>
      </c>
      <c r="J75" s="92"/>
      <c r="K75" s="97"/>
    </row>
    <row r="76" s="54" customFormat="1" ht="17.1" customHeight="1" spans="1:11">
      <c r="A76" s="69">
        <v>71</v>
      </c>
      <c r="B76" s="74" t="s">
        <v>219</v>
      </c>
      <c r="C76" s="75"/>
      <c r="D76" s="80"/>
      <c r="E76" s="77">
        <v>2</v>
      </c>
      <c r="F76" s="72">
        <f t="shared" si="1"/>
        <v>30</v>
      </c>
      <c r="G76" s="72">
        <v>0</v>
      </c>
      <c r="H76" s="82"/>
      <c r="I76" s="82" t="s">
        <v>220</v>
      </c>
      <c r="J76" s="92"/>
      <c r="K76" s="97"/>
    </row>
    <row r="77" s="54" customFormat="1" ht="17.1" customHeight="1" spans="1:11">
      <c r="A77" s="69">
        <v>72</v>
      </c>
      <c r="B77" s="85" t="s">
        <v>221</v>
      </c>
      <c r="C77" s="85"/>
      <c r="D77" s="87"/>
      <c r="E77" s="88">
        <v>2.5</v>
      </c>
      <c r="F77" s="72">
        <f t="shared" si="1"/>
        <v>37.5</v>
      </c>
      <c r="G77" s="72">
        <v>0</v>
      </c>
      <c r="H77" s="89"/>
      <c r="I77" s="96" t="s">
        <v>145</v>
      </c>
      <c r="J77" s="92"/>
      <c r="K77" s="97"/>
    </row>
    <row r="78" s="55" customFormat="1" ht="17.1" customHeight="1" spans="1:11">
      <c r="A78" s="69">
        <v>73</v>
      </c>
      <c r="B78" s="85" t="s">
        <v>222</v>
      </c>
      <c r="C78" s="85"/>
      <c r="D78" s="90"/>
      <c r="E78" s="88">
        <v>1</v>
      </c>
      <c r="F78" s="72">
        <f t="shared" si="1"/>
        <v>15</v>
      </c>
      <c r="G78" s="72">
        <v>0</v>
      </c>
      <c r="H78" s="89"/>
      <c r="I78" s="78" t="s">
        <v>151</v>
      </c>
      <c r="J78" s="107"/>
      <c r="K78" s="108"/>
    </row>
    <row r="79" s="55" customFormat="1" ht="17.1" customHeight="1" spans="1:11">
      <c r="A79" s="69">
        <v>74</v>
      </c>
      <c r="B79" s="85" t="s">
        <v>223</v>
      </c>
      <c r="C79" s="85"/>
      <c r="D79" s="90"/>
      <c r="E79" s="88">
        <v>1.5</v>
      </c>
      <c r="F79" s="72">
        <f t="shared" si="1"/>
        <v>22.5</v>
      </c>
      <c r="G79" s="99">
        <v>0</v>
      </c>
      <c r="H79" s="89"/>
      <c r="I79" s="96" t="s">
        <v>145</v>
      </c>
      <c r="J79" s="107"/>
      <c r="K79" s="108"/>
    </row>
    <row r="80" s="55" customFormat="1" ht="17.1" customHeight="1" spans="1:11">
      <c r="A80" s="69">
        <v>75</v>
      </c>
      <c r="B80" s="85" t="s">
        <v>224</v>
      </c>
      <c r="C80" s="86"/>
      <c r="D80" s="90"/>
      <c r="E80" s="88">
        <v>1.5</v>
      </c>
      <c r="F80" s="72">
        <f t="shared" si="1"/>
        <v>22.5</v>
      </c>
      <c r="G80" s="99">
        <v>0</v>
      </c>
      <c r="H80" s="89"/>
      <c r="I80" s="96" t="s">
        <v>145</v>
      </c>
      <c r="J80" s="107"/>
      <c r="K80" s="108"/>
    </row>
    <row r="81" s="55" customFormat="1" ht="17.1" customHeight="1" spans="1:11">
      <c r="A81" s="69">
        <v>76</v>
      </c>
      <c r="B81" s="85" t="s">
        <v>225</v>
      </c>
      <c r="C81" s="86"/>
      <c r="D81" s="90"/>
      <c r="E81" s="88">
        <v>1</v>
      </c>
      <c r="F81" s="72">
        <f t="shared" si="1"/>
        <v>15</v>
      </c>
      <c r="G81" s="99">
        <v>0</v>
      </c>
      <c r="H81" s="89"/>
      <c r="I81" s="96" t="s">
        <v>178</v>
      </c>
      <c r="J81" s="107"/>
      <c r="K81" s="108"/>
    </row>
    <row r="82" s="55" customFormat="1" ht="17.1" customHeight="1" spans="1:11">
      <c r="A82" s="69">
        <v>77</v>
      </c>
      <c r="B82" s="100" t="s">
        <v>226</v>
      </c>
      <c r="C82" s="101"/>
      <c r="D82" s="90"/>
      <c r="E82" s="102">
        <v>1.2</v>
      </c>
      <c r="F82" s="72">
        <f t="shared" si="1"/>
        <v>18</v>
      </c>
      <c r="G82" s="99">
        <v>0</v>
      </c>
      <c r="H82" s="96"/>
      <c r="I82" s="96" t="s">
        <v>178</v>
      </c>
      <c r="J82" s="107"/>
      <c r="K82" s="108"/>
    </row>
    <row r="83" s="54" customFormat="1" ht="17.1" customHeight="1" spans="1:11">
      <c r="A83" s="69">
        <v>78</v>
      </c>
      <c r="B83" s="74" t="s">
        <v>227</v>
      </c>
      <c r="C83" s="11"/>
      <c r="D83" s="10"/>
      <c r="E83" s="77">
        <v>2</v>
      </c>
      <c r="F83" s="72">
        <f t="shared" si="1"/>
        <v>30</v>
      </c>
      <c r="G83" s="72">
        <v>0</v>
      </c>
      <c r="H83" s="82"/>
      <c r="I83" s="73" t="s">
        <v>145</v>
      </c>
      <c r="J83" s="92"/>
      <c r="K83" s="95"/>
    </row>
    <row r="84" s="54" customFormat="1" ht="17.1" customHeight="1" spans="1:11">
      <c r="A84" s="69">
        <v>79</v>
      </c>
      <c r="B84" s="74" t="s">
        <v>228</v>
      </c>
      <c r="C84" s="11"/>
      <c r="D84" s="10"/>
      <c r="E84" s="77">
        <v>1.5</v>
      </c>
      <c r="F84" s="72">
        <f t="shared" si="1"/>
        <v>22.5</v>
      </c>
      <c r="G84" s="72">
        <v>0</v>
      </c>
      <c r="H84" s="82"/>
      <c r="I84" s="73" t="s">
        <v>178</v>
      </c>
      <c r="J84" s="92"/>
      <c r="K84" s="95"/>
    </row>
    <row r="85" s="54" customFormat="1" ht="17.1" customHeight="1" spans="1:11">
      <c r="A85" s="69">
        <v>80</v>
      </c>
      <c r="B85" s="74" t="s">
        <v>229</v>
      </c>
      <c r="C85" s="11"/>
      <c r="D85" s="10"/>
      <c r="E85" s="77">
        <v>2</v>
      </c>
      <c r="F85" s="72">
        <f t="shared" si="1"/>
        <v>30</v>
      </c>
      <c r="G85" s="72">
        <v>0</v>
      </c>
      <c r="H85" s="82"/>
      <c r="I85" s="73" t="s">
        <v>178</v>
      </c>
      <c r="J85" s="92"/>
      <c r="K85" s="95"/>
    </row>
    <row r="86" s="54" customFormat="1" ht="17.1" customHeight="1" spans="1:11">
      <c r="A86" s="69">
        <v>81</v>
      </c>
      <c r="B86" s="74" t="s">
        <v>230</v>
      </c>
      <c r="C86" s="11"/>
      <c r="D86" s="10"/>
      <c r="E86" s="77">
        <v>1</v>
      </c>
      <c r="F86" s="72">
        <f t="shared" si="1"/>
        <v>15</v>
      </c>
      <c r="G86" s="72">
        <v>0</v>
      </c>
      <c r="H86" s="82"/>
      <c r="I86" s="96" t="s">
        <v>145</v>
      </c>
      <c r="J86" s="92"/>
      <c r="K86" s="95"/>
    </row>
    <row r="87" s="54" customFormat="1" ht="17.1" customHeight="1" spans="1:11">
      <c r="A87" s="69">
        <v>82</v>
      </c>
      <c r="B87" s="74" t="s">
        <v>231</v>
      </c>
      <c r="C87" s="11"/>
      <c r="D87" s="10"/>
      <c r="E87" s="77">
        <v>1.5</v>
      </c>
      <c r="F87" s="72">
        <f t="shared" si="1"/>
        <v>22.5</v>
      </c>
      <c r="G87" s="72">
        <v>0</v>
      </c>
      <c r="H87" s="82"/>
      <c r="I87" s="96" t="s">
        <v>145</v>
      </c>
      <c r="J87" s="92"/>
      <c r="K87" s="95"/>
    </row>
    <row r="88" s="53" customFormat="1" ht="17.1" customHeight="1" spans="1:10">
      <c r="A88" s="69">
        <v>83</v>
      </c>
      <c r="B88" s="43" t="s">
        <v>232</v>
      </c>
      <c r="C88" s="11"/>
      <c r="D88" s="10"/>
      <c r="E88" s="103">
        <v>1.5</v>
      </c>
      <c r="F88" s="72">
        <f t="shared" si="1"/>
        <v>22.5</v>
      </c>
      <c r="G88" s="72">
        <v>0</v>
      </c>
      <c r="H88" s="73"/>
      <c r="I88" s="78" t="s">
        <v>151</v>
      </c>
      <c r="J88" s="91"/>
    </row>
    <row r="89" s="53" customFormat="1" ht="17.1" customHeight="1" spans="1:10">
      <c r="A89" s="69">
        <v>84</v>
      </c>
      <c r="B89" s="11" t="s">
        <v>233</v>
      </c>
      <c r="C89" s="70"/>
      <c r="D89" s="10"/>
      <c r="E89" s="67">
        <v>1.5</v>
      </c>
      <c r="F89" s="72">
        <f t="shared" si="1"/>
        <v>22.5</v>
      </c>
      <c r="G89" s="72">
        <v>0</v>
      </c>
      <c r="H89" s="68"/>
      <c r="I89" s="73" t="s">
        <v>145</v>
      </c>
      <c r="J89" s="91"/>
    </row>
    <row r="90" s="53" customFormat="1" ht="17.1" customHeight="1" spans="1:10">
      <c r="A90" s="69">
        <v>85</v>
      </c>
      <c r="B90" s="11" t="s">
        <v>234</v>
      </c>
      <c r="C90" s="11"/>
      <c r="D90" s="10"/>
      <c r="E90" s="67">
        <v>1</v>
      </c>
      <c r="F90" s="72">
        <f t="shared" si="1"/>
        <v>15</v>
      </c>
      <c r="G90" s="72">
        <v>0</v>
      </c>
      <c r="H90" s="68"/>
      <c r="I90" s="73" t="s">
        <v>145</v>
      </c>
      <c r="J90" s="91"/>
    </row>
    <row r="91" s="53" customFormat="1" ht="17.1" customHeight="1" spans="1:10">
      <c r="A91" s="69">
        <v>86</v>
      </c>
      <c r="B91" s="11" t="s">
        <v>235</v>
      </c>
      <c r="C91" s="70"/>
      <c r="D91" s="13"/>
      <c r="E91" s="67">
        <v>1.5</v>
      </c>
      <c r="F91" s="72">
        <f t="shared" si="1"/>
        <v>22.5</v>
      </c>
      <c r="G91" s="72">
        <v>0</v>
      </c>
      <c r="H91" s="68"/>
      <c r="I91" s="73" t="s">
        <v>145</v>
      </c>
      <c r="J91" s="91"/>
    </row>
    <row r="92" s="53" customFormat="1" ht="17.1" customHeight="1" spans="1:10">
      <c r="A92" s="69">
        <v>87</v>
      </c>
      <c r="B92" s="11" t="s">
        <v>236</v>
      </c>
      <c r="C92" s="70"/>
      <c r="D92" s="13"/>
      <c r="E92" s="67">
        <v>1.5</v>
      </c>
      <c r="F92" s="72">
        <f t="shared" si="1"/>
        <v>22.5</v>
      </c>
      <c r="G92" s="72">
        <v>0</v>
      </c>
      <c r="H92" s="68"/>
      <c r="I92" s="73" t="s">
        <v>145</v>
      </c>
      <c r="J92" s="91"/>
    </row>
    <row r="93" s="53" customFormat="1" ht="17.1" customHeight="1" spans="1:10">
      <c r="A93" s="69">
        <v>88</v>
      </c>
      <c r="B93" s="11" t="s">
        <v>237</v>
      </c>
      <c r="C93" s="70"/>
      <c r="D93" s="13"/>
      <c r="E93" s="67">
        <v>1.5</v>
      </c>
      <c r="F93" s="72">
        <f t="shared" si="1"/>
        <v>22.5</v>
      </c>
      <c r="G93" s="72">
        <v>0</v>
      </c>
      <c r="H93" s="68"/>
      <c r="I93" s="78" t="s">
        <v>151</v>
      </c>
      <c r="J93" s="91"/>
    </row>
    <row r="94" s="53" customFormat="1" ht="17.1" customHeight="1" spans="1:11">
      <c r="A94" s="69">
        <v>89</v>
      </c>
      <c r="B94" s="11" t="s">
        <v>238</v>
      </c>
      <c r="C94" s="70"/>
      <c r="D94" s="13"/>
      <c r="E94" s="67">
        <v>2</v>
      </c>
      <c r="F94" s="72">
        <f t="shared" si="1"/>
        <v>30</v>
      </c>
      <c r="G94" s="72">
        <v>0</v>
      </c>
      <c r="H94" s="68"/>
      <c r="I94" s="73" t="s">
        <v>145</v>
      </c>
      <c r="J94" s="91"/>
      <c r="K94" s="109"/>
    </row>
    <row r="95" s="53" customFormat="1" ht="17.1" customHeight="1" spans="1:11">
      <c r="A95" s="69">
        <v>90</v>
      </c>
      <c r="B95" s="11" t="s">
        <v>239</v>
      </c>
      <c r="C95" s="70"/>
      <c r="D95" s="13"/>
      <c r="E95" s="67">
        <v>1</v>
      </c>
      <c r="F95" s="72">
        <f t="shared" si="1"/>
        <v>15</v>
      </c>
      <c r="G95" s="72">
        <v>0</v>
      </c>
      <c r="H95" s="68"/>
      <c r="I95" s="78" t="s">
        <v>151</v>
      </c>
      <c r="J95" s="91"/>
      <c r="K95" s="109"/>
    </row>
    <row r="96" s="53" customFormat="1" ht="17.1" customHeight="1" spans="1:11">
      <c r="A96" s="69">
        <v>91</v>
      </c>
      <c r="B96" s="11" t="s">
        <v>240</v>
      </c>
      <c r="C96" s="70"/>
      <c r="D96" s="13"/>
      <c r="E96" s="67">
        <v>1</v>
      </c>
      <c r="F96" s="72">
        <f t="shared" si="1"/>
        <v>15</v>
      </c>
      <c r="G96" s="72">
        <v>0</v>
      </c>
      <c r="H96" s="68"/>
      <c r="I96" s="78" t="s">
        <v>151</v>
      </c>
      <c r="J96" s="91"/>
      <c r="K96" s="109"/>
    </row>
    <row r="97" s="53" customFormat="1" ht="17.1" customHeight="1" spans="1:10">
      <c r="A97" s="69">
        <v>92</v>
      </c>
      <c r="B97" s="11" t="s">
        <v>241</v>
      </c>
      <c r="C97" s="11"/>
      <c r="D97" s="13"/>
      <c r="E97" s="67">
        <v>1</v>
      </c>
      <c r="F97" s="72">
        <f t="shared" si="1"/>
        <v>15</v>
      </c>
      <c r="G97" s="72">
        <v>0</v>
      </c>
      <c r="H97" s="68"/>
      <c r="I97" s="73" t="s">
        <v>145</v>
      </c>
      <c r="J97" s="91"/>
    </row>
    <row r="98" s="53" customFormat="1" ht="17.1" customHeight="1" spans="1:10">
      <c r="A98" s="69">
        <v>93</v>
      </c>
      <c r="B98" s="11" t="s">
        <v>242</v>
      </c>
      <c r="C98" s="11"/>
      <c r="D98" s="13"/>
      <c r="E98" s="67">
        <v>2</v>
      </c>
      <c r="F98" s="72">
        <f t="shared" si="1"/>
        <v>30</v>
      </c>
      <c r="G98" s="72">
        <v>0</v>
      </c>
      <c r="H98" s="68"/>
      <c r="I98" s="78" t="s">
        <v>151</v>
      </c>
      <c r="J98" s="91"/>
    </row>
    <row r="99" s="53" customFormat="1" ht="17.1" customHeight="1" spans="1:10">
      <c r="A99" s="69">
        <v>94</v>
      </c>
      <c r="B99" s="11" t="s">
        <v>243</v>
      </c>
      <c r="C99" s="70"/>
      <c r="D99" s="10"/>
      <c r="E99" s="104">
        <v>1.5</v>
      </c>
      <c r="F99" s="72">
        <f t="shared" si="1"/>
        <v>22.5</v>
      </c>
      <c r="G99" s="72">
        <v>0</v>
      </c>
      <c r="H99" s="68"/>
      <c r="I99" s="73" t="s">
        <v>145</v>
      </c>
      <c r="J99" s="91"/>
    </row>
    <row r="100" s="53" customFormat="1" ht="17.1" customHeight="1" spans="1:10">
      <c r="A100" s="69">
        <v>95</v>
      </c>
      <c r="B100" s="11" t="s">
        <v>244</v>
      </c>
      <c r="C100" s="11"/>
      <c r="D100" s="10"/>
      <c r="E100" s="67">
        <v>1</v>
      </c>
      <c r="F100" s="72">
        <f t="shared" si="1"/>
        <v>15</v>
      </c>
      <c r="G100" s="72">
        <v>0</v>
      </c>
      <c r="H100" s="68"/>
      <c r="I100" s="73" t="s">
        <v>145</v>
      </c>
      <c r="J100" s="91"/>
    </row>
    <row r="101" s="53" customFormat="1" ht="17.1" customHeight="1" spans="1:10">
      <c r="A101" s="69">
        <v>96</v>
      </c>
      <c r="B101" s="11" t="s">
        <v>245</v>
      </c>
      <c r="C101" s="70"/>
      <c r="D101" s="10"/>
      <c r="E101" s="67">
        <v>1</v>
      </c>
      <c r="F101" s="72">
        <f t="shared" si="1"/>
        <v>15</v>
      </c>
      <c r="G101" s="72">
        <v>0</v>
      </c>
      <c r="H101" s="68"/>
      <c r="I101" s="73" t="s">
        <v>145</v>
      </c>
      <c r="J101" s="91"/>
    </row>
    <row r="102" s="53" customFormat="1" ht="17.1" customHeight="1" spans="1:10">
      <c r="A102" s="69">
        <v>97</v>
      </c>
      <c r="B102" s="11" t="s">
        <v>246</v>
      </c>
      <c r="C102" s="70"/>
      <c r="D102" s="10"/>
      <c r="E102" s="67">
        <v>1.5</v>
      </c>
      <c r="F102" s="72">
        <f t="shared" si="1"/>
        <v>22.5</v>
      </c>
      <c r="G102" s="72">
        <v>0</v>
      </c>
      <c r="H102" s="68"/>
      <c r="I102" s="78" t="s">
        <v>151</v>
      </c>
      <c r="J102" s="91"/>
    </row>
    <row r="103" s="53" customFormat="1" ht="17.1" customHeight="1" spans="1:10">
      <c r="A103" s="69">
        <v>98</v>
      </c>
      <c r="B103" s="11" t="s">
        <v>247</v>
      </c>
      <c r="C103" s="70"/>
      <c r="D103" s="10"/>
      <c r="E103" s="67">
        <v>1</v>
      </c>
      <c r="F103" s="72">
        <f t="shared" si="1"/>
        <v>15</v>
      </c>
      <c r="G103" s="72">
        <v>0</v>
      </c>
      <c r="H103" s="68"/>
      <c r="I103" s="73" t="s">
        <v>145</v>
      </c>
      <c r="J103" s="91"/>
    </row>
    <row r="104" s="53" customFormat="1" ht="17.1" customHeight="1" spans="1:10">
      <c r="A104" s="69">
        <v>99</v>
      </c>
      <c r="B104" s="11" t="s">
        <v>248</v>
      </c>
      <c r="C104" s="70"/>
      <c r="D104" s="10"/>
      <c r="E104" s="67">
        <v>0.5</v>
      </c>
      <c r="F104" s="72">
        <f t="shared" si="1"/>
        <v>7.5</v>
      </c>
      <c r="G104" s="72">
        <v>0</v>
      </c>
      <c r="H104" s="68"/>
      <c r="I104" s="73" t="s">
        <v>145</v>
      </c>
      <c r="J104" s="91"/>
    </row>
    <row r="105" s="53" customFormat="1" ht="17.1" customHeight="1" spans="1:10">
      <c r="A105" s="69">
        <v>100</v>
      </c>
      <c r="B105" s="11" t="s">
        <v>249</v>
      </c>
      <c r="C105" s="70"/>
      <c r="D105" s="10"/>
      <c r="E105" s="67">
        <v>1.5</v>
      </c>
      <c r="F105" s="72">
        <f t="shared" si="1"/>
        <v>22.5</v>
      </c>
      <c r="G105" s="72">
        <v>0</v>
      </c>
      <c r="H105" s="68"/>
      <c r="I105" s="73" t="s">
        <v>145</v>
      </c>
      <c r="J105" s="91"/>
    </row>
    <row r="106" s="53" customFormat="1" ht="17.1" customHeight="1" spans="1:10">
      <c r="A106" s="69">
        <v>101</v>
      </c>
      <c r="B106" s="11" t="s">
        <v>250</v>
      </c>
      <c r="C106" s="11"/>
      <c r="D106" s="10"/>
      <c r="E106" s="67">
        <v>1.5</v>
      </c>
      <c r="F106" s="72">
        <f t="shared" si="1"/>
        <v>22.5</v>
      </c>
      <c r="G106" s="72">
        <v>0</v>
      </c>
      <c r="H106" s="68"/>
      <c r="I106" s="73" t="s">
        <v>145</v>
      </c>
      <c r="J106" s="91"/>
    </row>
    <row r="107" s="53" customFormat="1" ht="17.1" customHeight="1" spans="1:10">
      <c r="A107" s="69">
        <v>102</v>
      </c>
      <c r="B107" s="11" t="s">
        <v>251</v>
      </c>
      <c r="C107" s="11"/>
      <c r="D107" s="10"/>
      <c r="E107" s="67">
        <v>1</v>
      </c>
      <c r="F107" s="72">
        <f t="shared" si="1"/>
        <v>15</v>
      </c>
      <c r="G107" s="72">
        <v>0</v>
      </c>
      <c r="H107" s="68"/>
      <c r="I107" s="78" t="s">
        <v>151</v>
      </c>
      <c r="J107" s="91"/>
    </row>
    <row r="108" s="53" customFormat="1" ht="17.1" customHeight="1" spans="1:10">
      <c r="A108" s="69">
        <v>103</v>
      </c>
      <c r="B108" s="11" t="s">
        <v>252</v>
      </c>
      <c r="C108" s="70"/>
      <c r="D108" s="10"/>
      <c r="E108" s="67">
        <v>2</v>
      </c>
      <c r="F108" s="72">
        <f t="shared" si="1"/>
        <v>30</v>
      </c>
      <c r="G108" s="72">
        <v>0</v>
      </c>
      <c r="H108" s="68"/>
      <c r="I108" s="73" t="s">
        <v>145</v>
      </c>
      <c r="J108" s="91"/>
    </row>
    <row r="109" s="53" customFormat="1" ht="17.1" customHeight="1" spans="1:10">
      <c r="A109" s="69">
        <v>104</v>
      </c>
      <c r="B109" s="11" t="s">
        <v>253</v>
      </c>
      <c r="C109" s="70"/>
      <c r="D109" s="10"/>
      <c r="E109" s="67">
        <v>1</v>
      </c>
      <c r="F109" s="72">
        <f t="shared" si="1"/>
        <v>15</v>
      </c>
      <c r="G109" s="72">
        <v>0</v>
      </c>
      <c r="H109" s="68"/>
      <c r="I109" s="73" t="s">
        <v>178</v>
      </c>
      <c r="J109" s="91"/>
    </row>
    <row r="110" s="53" customFormat="1" ht="17.1" customHeight="1" spans="1:10">
      <c r="A110" s="69">
        <v>105</v>
      </c>
      <c r="B110" s="11" t="s">
        <v>254</v>
      </c>
      <c r="C110" s="11"/>
      <c r="D110" s="10"/>
      <c r="E110" s="105">
        <v>3.5</v>
      </c>
      <c r="F110" s="72">
        <f t="shared" si="1"/>
        <v>52.5</v>
      </c>
      <c r="G110" s="72">
        <v>0</v>
      </c>
      <c r="H110" s="68"/>
      <c r="I110" s="73" t="s">
        <v>145</v>
      </c>
      <c r="J110" s="91"/>
    </row>
    <row r="111" s="53" customFormat="1" ht="17.1" customHeight="1" spans="1:10">
      <c r="A111" s="69">
        <v>106</v>
      </c>
      <c r="B111" s="11" t="s">
        <v>255</v>
      </c>
      <c r="C111" s="11"/>
      <c r="D111" s="10"/>
      <c r="E111" s="105">
        <v>2</v>
      </c>
      <c r="F111" s="72">
        <f t="shared" si="1"/>
        <v>30</v>
      </c>
      <c r="G111" s="72">
        <v>0</v>
      </c>
      <c r="H111" s="68"/>
      <c r="I111" s="73" t="s">
        <v>145</v>
      </c>
      <c r="J111" s="91"/>
    </row>
    <row r="112" s="53" customFormat="1" ht="17.1" customHeight="1" spans="1:10">
      <c r="A112" s="69">
        <v>107</v>
      </c>
      <c r="B112" s="11" t="s">
        <v>256</v>
      </c>
      <c r="C112" s="11"/>
      <c r="D112" s="10"/>
      <c r="E112" s="67">
        <v>1</v>
      </c>
      <c r="F112" s="72">
        <f t="shared" si="1"/>
        <v>15</v>
      </c>
      <c r="G112" s="72">
        <v>0</v>
      </c>
      <c r="H112" s="68"/>
      <c r="I112" s="73" t="s">
        <v>145</v>
      </c>
      <c r="J112" s="91"/>
    </row>
    <row r="113" s="53" customFormat="1" ht="17.1" customHeight="1" spans="1:10">
      <c r="A113" s="69">
        <v>108</v>
      </c>
      <c r="B113" s="11" t="s">
        <v>257</v>
      </c>
      <c r="C113" s="11"/>
      <c r="D113" s="13"/>
      <c r="E113" s="67">
        <v>0.5</v>
      </c>
      <c r="F113" s="72">
        <f t="shared" si="1"/>
        <v>7.5</v>
      </c>
      <c r="G113" s="72">
        <v>0</v>
      </c>
      <c r="H113" s="68"/>
      <c r="I113" s="73" t="s">
        <v>178</v>
      </c>
      <c r="J113" s="91"/>
    </row>
    <row r="114" s="53" customFormat="1" ht="17.1" customHeight="1" spans="1:10">
      <c r="A114" s="69">
        <v>109</v>
      </c>
      <c r="B114" s="11" t="s">
        <v>258</v>
      </c>
      <c r="C114" s="11"/>
      <c r="D114" s="13"/>
      <c r="E114" s="67">
        <v>1</v>
      </c>
      <c r="F114" s="72">
        <f t="shared" si="1"/>
        <v>15</v>
      </c>
      <c r="G114" s="72">
        <v>0</v>
      </c>
      <c r="H114" s="68"/>
      <c r="I114" s="73" t="s">
        <v>178</v>
      </c>
      <c r="J114" s="91"/>
    </row>
    <row r="115" s="53" customFormat="1" ht="17.1" customHeight="1" spans="1:10">
      <c r="A115" s="69">
        <v>110</v>
      </c>
      <c r="B115" s="11" t="s">
        <v>259</v>
      </c>
      <c r="C115" s="11"/>
      <c r="D115" s="10"/>
      <c r="E115" s="67">
        <v>2.5</v>
      </c>
      <c r="F115" s="72">
        <f t="shared" si="1"/>
        <v>37.5</v>
      </c>
      <c r="G115" s="72">
        <v>0</v>
      </c>
      <c r="H115" s="68"/>
      <c r="I115" s="73" t="s">
        <v>145</v>
      </c>
      <c r="J115" s="91"/>
    </row>
    <row r="116" s="53" customFormat="1" ht="17.1" customHeight="1" spans="1:10">
      <c r="A116" s="69">
        <v>111</v>
      </c>
      <c r="B116" s="11" t="s">
        <v>260</v>
      </c>
      <c r="C116" s="11"/>
      <c r="D116" s="10"/>
      <c r="E116" s="67">
        <v>1.5</v>
      </c>
      <c r="F116" s="72">
        <f t="shared" si="1"/>
        <v>22.5</v>
      </c>
      <c r="G116" s="72">
        <v>0</v>
      </c>
      <c r="H116" s="68"/>
      <c r="I116" s="73" t="s">
        <v>178</v>
      </c>
      <c r="J116" s="91"/>
    </row>
    <row r="117" s="53" customFormat="1" ht="17.1" customHeight="1" spans="1:10">
      <c r="A117" s="69">
        <v>112</v>
      </c>
      <c r="B117" s="11" t="s">
        <v>261</v>
      </c>
      <c r="C117" s="11"/>
      <c r="D117" s="10"/>
      <c r="E117" s="67">
        <v>1.5</v>
      </c>
      <c r="F117" s="72">
        <f t="shared" si="1"/>
        <v>22.5</v>
      </c>
      <c r="G117" s="72">
        <v>0</v>
      </c>
      <c r="H117" s="68"/>
      <c r="I117" s="73" t="s">
        <v>178</v>
      </c>
      <c r="J117" s="91"/>
    </row>
    <row r="118" s="53" customFormat="1" ht="17.1" customHeight="1" spans="1:10">
      <c r="A118" s="69">
        <v>113</v>
      </c>
      <c r="B118" s="11" t="s">
        <v>262</v>
      </c>
      <c r="C118" s="11"/>
      <c r="D118" s="10"/>
      <c r="E118" s="67">
        <v>1</v>
      </c>
      <c r="F118" s="72">
        <f t="shared" si="1"/>
        <v>15</v>
      </c>
      <c r="G118" s="72">
        <v>0</v>
      </c>
      <c r="H118" s="68"/>
      <c r="I118" s="73" t="s">
        <v>145</v>
      </c>
      <c r="J118" s="91"/>
    </row>
    <row r="119" s="53" customFormat="1" ht="17.1" customHeight="1" spans="1:10">
      <c r="A119" s="69">
        <v>114</v>
      </c>
      <c r="B119" s="11" t="s">
        <v>263</v>
      </c>
      <c r="C119" s="11"/>
      <c r="D119" s="10"/>
      <c r="E119" s="67">
        <v>1</v>
      </c>
      <c r="F119" s="72">
        <f t="shared" si="1"/>
        <v>15</v>
      </c>
      <c r="G119" s="72">
        <v>0</v>
      </c>
      <c r="H119" s="68"/>
      <c r="I119" s="73" t="s">
        <v>145</v>
      </c>
      <c r="J119" s="69"/>
    </row>
    <row r="120" s="53" customFormat="1" ht="17.1" customHeight="1" spans="1:10">
      <c r="A120" s="69">
        <v>115</v>
      </c>
      <c r="B120" s="11" t="s">
        <v>264</v>
      </c>
      <c r="C120" s="11"/>
      <c r="D120" s="10"/>
      <c r="E120" s="105">
        <v>0.5</v>
      </c>
      <c r="F120" s="72">
        <f t="shared" si="1"/>
        <v>7.5</v>
      </c>
      <c r="G120" s="72">
        <v>0</v>
      </c>
      <c r="H120" s="68"/>
      <c r="I120" s="73" t="s">
        <v>145</v>
      </c>
      <c r="J120" s="91"/>
    </row>
    <row r="121" s="53" customFormat="1" ht="17.1" customHeight="1" spans="1:10">
      <c r="A121" s="69">
        <v>116</v>
      </c>
      <c r="B121" s="11" t="s">
        <v>265</v>
      </c>
      <c r="C121" s="11"/>
      <c r="D121" s="10"/>
      <c r="E121" s="67">
        <v>0.5</v>
      </c>
      <c r="F121" s="72">
        <f t="shared" si="1"/>
        <v>7.5</v>
      </c>
      <c r="G121" s="72">
        <v>0</v>
      </c>
      <c r="H121" s="68"/>
      <c r="I121" s="73" t="s">
        <v>145</v>
      </c>
      <c r="J121" s="91"/>
    </row>
    <row r="122" s="53" customFormat="1" ht="17.1" customHeight="1" spans="1:10">
      <c r="A122" s="69">
        <v>117</v>
      </c>
      <c r="B122" s="11" t="s">
        <v>266</v>
      </c>
      <c r="C122" s="11"/>
      <c r="D122" s="10"/>
      <c r="E122" s="67">
        <v>1</v>
      </c>
      <c r="F122" s="72">
        <f t="shared" si="1"/>
        <v>15</v>
      </c>
      <c r="G122" s="72">
        <v>0</v>
      </c>
      <c r="H122" s="68"/>
      <c r="I122" s="73" t="s">
        <v>178</v>
      </c>
      <c r="J122" s="91"/>
    </row>
    <row r="123" s="53" customFormat="1" ht="17.1" customHeight="1" spans="1:10">
      <c r="A123" s="69">
        <v>118</v>
      </c>
      <c r="B123" s="11" t="s">
        <v>267</v>
      </c>
      <c r="C123" s="11"/>
      <c r="D123" s="10"/>
      <c r="E123" s="67">
        <v>1.5</v>
      </c>
      <c r="F123" s="72">
        <f t="shared" si="1"/>
        <v>22.5</v>
      </c>
      <c r="G123" s="72">
        <v>0</v>
      </c>
      <c r="H123" s="68"/>
      <c r="I123" s="73" t="s">
        <v>178</v>
      </c>
      <c r="J123" s="91"/>
    </row>
    <row r="124" s="53" customFormat="1" ht="17.1" customHeight="1" spans="1:10">
      <c r="A124" s="69">
        <v>119</v>
      </c>
      <c r="B124" s="11" t="s">
        <v>268</v>
      </c>
      <c r="C124" s="11"/>
      <c r="D124" s="13"/>
      <c r="E124" s="67">
        <v>0.5</v>
      </c>
      <c r="F124" s="72">
        <f t="shared" si="1"/>
        <v>7.5</v>
      </c>
      <c r="G124" s="72">
        <v>0</v>
      </c>
      <c r="H124" s="68"/>
      <c r="I124" s="73" t="s">
        <v>145</v>
      </c>
      <c r="J124" s="69"/>
    </row>
    <row r="125" s="53" customFormat="1" ht="17.1" customHeight="1" spans="1:10">
      <c r="A125" s="69">
        <v>120</v>
      </c>
      <c r="B125" s="11" t="s">
        <v>269</v>
      </c>
      <c r="C125" s="11"/>
      <c r="D125" s="10"/>
      <c r="E125" s="67">
        <v>1.6</v>
      </c>
      <c r="F125" s="72">
        <f t="shared" si="1"/>
        <v>24</v>
      </c>
      <c r="G125" s="72">
        <v>0</v>
      </c>
      <c r="H125" s="68"/>
      <c r="I125" s="73" t="s">
        <v>145</v>
      </c>
      <c r="J125" s="69"/>
    </row>
    <row r="126" s="53" customFormat="1" ht="17.1" customHeight="1" spans="1:10">
      <c r="A126" s="69">
        <v>121</v>
      </c>
      <c r="B126" s="11" t="s">
        <v>270</v>
      </c>
      <c r="C126" s="11"/>
      <c r="D126" s="10"/>
      <c r="E126" s="67">
        <v>1</v>
      </c>
      <c r="F126" s="72">
        <f t="shared" si="1"/>
        <v>15</v>
      </c>
      <c r="G126" s="72">
        <v>0</v>
      </c>
      <c r="H126" s="106"/>
      <c r="I126" s="73" t="s">
        <v>178</v>
      </c>
      <c r="J126" s="69"/>
    </row>
    <row r="127" s="53" customFormat="1" ht="17.1" customHeight="1" spans="1:10">
      <c r="A127" s="69">
        <v>122</v>
      </c>
      <c r="B127" s="11" t="s">
        <v>271</v>
      </c>
      <c r="C127" s="11"/>
      <c r="D127" s="10"/>
      <c r="E127" s="67">
        <v>3</v>
      </c>
      <c r="F127" s="72">
        <f t="shared" si="1"/>
        <v>45</v>
      </c>
      <c r="G127" s="72">
        <v>0</v>
      </c>
      <c r="H127" s="68"/>
      <c r="I127" s="73" t="s">
        <v>145</v>
      </c>
      <c r="J127" s="91"/>
    </row>
    <row r="128" s="53" customFormat="1" ht="17.1" customHeight="1" spans="1:10">
      <c r="A128" s="69">
        <v>123</v>
      </c>
      <c r="B128" s="11" t="s">
        <v>272</v>
      </c>
      <c r="C128" s="11"/>
      <c r="D128" s="10"/>
      <c r="E128" s="67">
        <v>3</v>
      </c>
      <c r="F128" s="72">
        <f t="shared" si="1"/>
        <v>45</v>
      </c>
      <c r="G128" s="72">
        <v>0</v>
      </c>
      <c r="H128" s="68"/>
      <c r="I128" s="73" t="s">
        <v>145</v>
      </c>
      <c r="J128" s="91"/>
    </row>
    <row r="129" s="53" customFormat="1" ht="17.1" customHeight="1" spans="1:10">
      <c r="A129" s="69">
        <v>124</v>
      </c>
      <c r="B129" s="11" t="s">
        <v>273</v>
      </c>
      <c r="C129" s="11"/>
      <c r="D129" s="10"/>
      <c r="E129" s="67">
        <v>2</v>
      </c>
      <c r="F129" s="72">
        <f t="shared" si="1"/>
        <v>30</v>
      </c>
      <c r="G129" s="72">
        <v>0</v>
      </c>
      <c r="H129" s="68"/>
      <c r="I129" s="73" t="s">
        <v>145</v>
      </c>
      <c r="J129" s="69"/>
    </row>
    <row r="130" s="53" customFormat="1" ht="17.1" customHeight="1" spans="1:10">
      <c r="A130" s="69">
        <v>125</v>
      </c>
      <c r="B130" s="11" t="s">
        <v>274</v>
      </c>
      <c r="C130" s="11"/>
      <c r="D130" s="10"/>
      <c r="E130" s="67">
        <v>2.5</v>
      </c>
      <c r="F130" s="72">
        <f t="shared" si="1"/>
        <v>37.5</v>
      </c>
      <c r="G130" s="72">
        <v>0</v>
      </c>
      <c r="H130" s="68"/>
      <c r="I130" s="73" t="s">
        <v>145</v>
      </c>
      <c r="J130" s="69"/>
    </row>
    <row r="131" s="53" customFormat="1" ht="17.1" customHeight="1" spans="1:10">
      <c r="A131" s="69">
        <v>126</v>
      </c>
      <c r="B131" s="11" t="s">
        <v>275</v>
      </c>
      <c r="C131" s="11"/>
      <c r="D131" s="10"/>
      <c r="E131" s="67">
        <v>2</v>
      </c>
      <c r="F131" s="72">
        <f t="shared" si="1"/>
        <v>30</v>
      </c>
      <c r="G131" s="72">
        <v>0</v>
      </c>
      <c r="H131" s="68"/>
      <c r="I131" s="73" t="s">
        <v>145</v>
      </c>
      <c r="J131" s="69"/>
    </row>
    <row r="132" s="53" customFormat="1" ht="17.1" customHeight="1" spans="1:10">
      <c r="A132" s="69">
        <v>127</v>
      </c>
      <c r="B132" s="11" t="s">
        <v>276</v>
      </c>
      <c r="C132" s="11"/>
      <c r="D132" s="10"/>
      <c r="E132" s="67">
        <v>2.5</v>
      </c>
      <c r="F132" s="72">
        <f t="shared" si="1"/>
        <v>37.5</v>
      </c>
      <c r="G132" s="72">
        <v>0</v>
      </c>
      <c r="H132" s="68"/>
      <c r="I132" s="73" t="s">
        <v>145</v>
      </c>
      <c r="J132" s="69"/>
    </row>
    <row r="133" s="53" customFormat="1" ht="17.1" customHeight="1" spans="1:10">
      <c r="A133" s="69">
        <v>128</v>
      </c>
      <c r="B133" s="11" t="s">
        <v>277</v>
      </c>
      <c r="C133" s="11"/>
      <c r="D133" s="10"/>
      <c r="E133" s="67">
        <v>2</v>
      </c>
      <c r="F133" s="72">
        <f t="shared" si="1"/>
        <v>30</v>
      </c>
      <c r="G133" s="72">
        <v>0</v>
      </c>
      <c r="H133" s="68"/>
      <c r="I133" s="73" t="s">
        <v>145</v>
      </c>
      <c r="J133" s="91"/>
    </row>
    <row r="134" s="53" customFormat="1" ht="17.1" customHeight="1" spans="1:10">
      <c r="A134" s="69">
        <v>129</v>
      </c>
      <c r="B134" s="11" t="s">
        <v>278</v>
      </c>
      <c r="C134" s="11"/>
      <c r="D134" s="10"/>
      <c r="E134" s="67">
        <v>2</v>
      </c>
      <c r="F134" s="72">
        <f t="shared" ref="F134:F166" si="2">E134*15</f>
        <v>30</v>
      </c>
      <c r="G134" s="72">
        <v>0</v>
      </c>
      <c r="H134" s="68"/>
      <c r="I134" s="73" t="s">
        <v>145</v>
      </c>
      <c r="J134" s="91"/>
    </row>
    <row r="135" s="53" customFormat="1" ht="17.1" customHeight="1" spans="1:10">
      <c r="A135" s="69">
        <v>130</v>
      </c>
      <c r="B135" s="11" t="s">
        <v>279</v>
      </c>
      <c r="C135" s="70"/>
      <c r="D135" s="10"/>
      <c r="E135" s="67">
        <v>2.5</v>
      </c>
      <c r="F135" s="72">
        <f t="shared" si="2"/>
        <v>37.5</v>
      </c>
      <c r="G135" s="72">
        <v>0</v>
      </c>
      <c r="H135" s="68"/>
      <c r="I135" s="73" t="s">
        <v>145</v>
      </c>
      <c r="J135" s="91"/>
    </row>
    <row r="136" s="53" customFormat="1" ht="17.1" customHeight="1" spans="1:10">
      <c r="A136" s="69">
        <v>131</v>
      </c>
      <c r="B136" s="11" t="s">
        <v>280</v>
      </c>
      <c r="C136" s="11"/>
      <c r="D136" s="10"/>
      <c r="E136" s="67">
        <v>1.5</v>
      </c>
      <c r="F136" s="72">
        <f t="shared" si="2"/>
        <v>22.5</v>
      </c>
      <c r="G136" s="72">
        <v>0</v>
      </c>
      <c r="H136" s="68"/>
      <c r="I136" s="73" t="s">
        <v>145</v>
      </c>
      <c r="J136" s="91"/>
    </row>
    <row r="137" s="53" customFormat="1" ht="17.1" customHeight="1" spans="1:10">
      <c r="A137" s="69">
        <v>132</v>
      </c>
      <c r="B137" s="11" t="s">
        <v>281</v>
      </c>
      <c r="C137" s="11"/>
      <c r="D137" s="10"/>
      <c r="E137" s="67">
        <v>2</v>
      </c>
      <c r="F137" s="72">
        <f t="shared" si="2"/>
        <v>30</v>
      </c>
      <c r="G137" s="72">
        <v>0</v>
      </c>
      <c r="H137" s="68"/>
      <c r="I137" s="73" t="s">
        <v>145</v>
      </c>
      <c r="J137" s="91"/>
    </row>
    <row r="138" s="53" customFormat="1" ht="17.1" customHeight="1" spans="1:10">
      <c r="A138" s="69">
        <v>133</v>
      </c>
      <c r="B138" s="11" t="s">
        <v>282</v>
      </c>
      <c r="C138" s="11"/>
      <c r="D138" s="10"/>
      <c r="E138" s="67">
        <v>1.5</v>
      </c>
      <c r="F138" s="72">
        <f t="shared" si="2"/>
        <v>22.5</v>
      </c>
      <c r="G138" s="72">
        <v>0</v>
      </c>
      <c r="H138" s="68"/>
      <c r="I138" s="73" t="s">
        <v>178</v>
      </c>
      <c r="J138" s="91"/>
    </row>
    <row r="139" s="53" customFormat="1" ht="17.1" customHeight="1" spans="1:10">
      <c r="A139" s="69">
        <v>134</v>
      </c>
      <c r="B139" s="11" t="s">
        <v>283</v>
      </c>
      <c r="C139" s="11"/>
      <c r="D139" s="10"/>
      <c r="E139" s="67">
        <v>4.5</v>
      </c>
      <c r="F139" s="72">
        <f t="shared" si="2"/>
        <v>67.5</v>
      </c>
      <c r="G139" s="72">
        <v>0</v>
      </c>
      <c r="H139" s="68"/>
      <c r="I139" s="73" t="s">
        <v>178</v>
      </c>
      <c r="J139" s="91"/>
    </row>
    <row r="140" s="53" customFormat="1" ht="17.1" customHeight="1" spans="1:10">
      <c r="A140" s="69">
        <v>135</v>
      </c>
      <c r="B140" s="11" t="s">
        <v>284</v>
      </c>
      <c r="C140" s="11"/>
      <c r="D140" s="10"/>
      <c r="E140" s="67">
        <v>1.5</v>
      </c>
      <c r="F140" s="72">
        <f t="shared" si="2"/>
        <v>22.5</v>
      </c>
      <c r="G140" s="72">
        <v>0</v>
      </c>
      <c r="H140" s="68"/>
      <c r="I140" s="73" t="s">
        <v>178</v>
      </c>
      <c r="J140" s="91"/>
    </row>
    <row r="141" s="53" customFormat="1" ht="17.1" customHeight="1" spans="1:11">
      <c r="A141" s="69">
        <v>136</v>
      </c>
      <c r="B141" s="11" t="s">
        <v>285</v>
      </c>
      <c r="C141" s="11"/>
      <c r="D141" s="10"/>
      <c r="E141" s="67">
        <v>2</v>
      </c>
      <c r="F141" s="72">
        <f t="shared" si="2"/>
        <v>30</v>
      </c>
      <c r="G141" s="72">
        <v>0</v>
      </c>
      <c r="H141" s="68"/>
      <c r="I141" s="73" t="s">
        <v>145</v>
      </c>
      <c r="J141" s="91"/>
      <c r="K141" s="109"/>
    </row>
    <row r="142" s="53" customFormat="1" ht="17.1" customHeight="1" spans="1:11">
      <c r="A142" s="69">
        <v>137</v>
      </c>
      <c r="B142" s="11" t="s">
        <v>286</v>
      </c>
      <c r="C142" s="11"/>
      <c r="D142" s="10"/>
      <c r="E142" s="67">
        <v>1</v>
      </c>
      <c r="F142" s="72">
        <f t="shared" si="2"/>
        <v>15</v>
      </c>
      <c r="G142" s="72">
        <v>0</v>
      </c>
      <c r="H142" s="68"/>
      <c r="I142" s="73" t="s">
        <v>145</v>
      </c>
      <c r="J142" s="91"/>
      <c r="K142" s="109"/>
    </row>
    <row r="143" s="53" customFormat="1" ht="17.1" customHeight="1" spans="1:11">
      <c r="A143" s="69">
        <v>138</v>
      </c>
      <c r="B143" s="11" t="s">
        <v>287</v>
      </c>
      <c r="C143" s="11"/>
      <c r="D143" s="10"/>
      <c r="E143" s="67">
        <v>1.5</v>
      </c>
      <c r="F143" s="72">
        <f t="shared" si="2"/>
        <v>22.5</v>
      </c>
      <c r="G143" s="72">
        <v>0</v>
      </c>
      <c r="H143" s="68"/>
      <c r="I143" s="73" t="s">
        <v>145</v>
      </c>
      <c r="J143" s="91"/>
      <c r="K143" s="109"/>
    </row>
    <row r="144" s="53" customFormat="1" ht="17.1" customHeight="1" spans="1:11">
      <c r="A144" s="69">
        <v>139</v>
      </c>
      <c r="B144" s="11" t="s">
        <v>288</v>
      </c>
      <c r="C144" s="11"/>
      <c r="D144" s="10"/>
      <c r="E144" s="67">
        <v>1</v>
      </c>
      <c r="F144" s="72">
        <f t="shared" si="2"/>
        <v>15</v>
      </c>
      <c r="G144" s="72">
        <v>0</v>
      </c>
      <c r="H144" s="68"/>
      <c r="I144" s="73" t="s">
        <v>145</v>
      </c>
      <c r="J144" s="91"/>
      <c r="K144" s="109"/>
    </row>
    <row r="145" s="53" customFormat="1" ht="17.1" customHeight="1" spans="1:12">
      <c r="A145" s="69">
        <v>140</v>
      </c>
      <c r="B145" s="11" t="s">
        <v>289</v>
      </c>
      <c r="C145" s="70"/>
      <c r="D145" s="10"/>
      <c r="E145" s="67">
        <v>1</v>
      </c>
      <c r="F145" s="72">
        <f t="shared" si="2"/>
        <v>15</v>
      </c>
      <c r="G145" s="72">
        <v>0</v>
      </c>
      <c r="H145" s="68"/>
      <c r="I145" s="73" t="s">
        <v>145</v>
      </c>
      <c r="J145" s="91"/>
      <c r="K145" s="117"/>
      <c r="L145" s="109"/>
    </row>
    <row r="146" s="53" customFormat="1" ht="17.1" customHeight="1" spans="1:11">
      <c r="A146" s="69">
        <v>141</v>
      </c>
      <c r="B146" s="11" t="s">
        <v>290</v>
      </c>
      <c r="C146" s="11"/>
      <c r="D146" s="10"/>
      <c r="E146" s="67">
        <v>1.5</v>
      </c>
      <c r="F146" s="72">
        <f t="shared" si="2"/>
        <v>22.5</v>
      </c>
      <c r="G146" s="72">
        <v>0</v>
      </c>
      <c r="H146" s="68"/>
      <c r="I146" s="73" t="s">
        <v>145</v>
      </c>
      <c r="J146" s="91"/>
      <c r="K146" s="109"/>
    </row>
    <row r="147" s="53" customFormat="1" ht="17.1" customHeight="1" spans="1:11">
      <c r="A147" s="69">
        <v>142</v>
      </c>
      <c r="B147" s="11" t="s">
        <v>291</v>
      </c>
      <c r="C147" s="11"/>
      <c r="D147" s="10"/>
      <c r="E147" s="67">
        <v>1</v>
      </c>
      <c r="F147" s="72">
        <f t="shared" si="2"/>
        <v>15</v>
      </c>
      <c r="G147" s="72">
        <v>0</v>
      </c>
      <c r="H147" s="68"/>
      <c r="I147" s="73" t="s">
        <v>145</v>
      </c>
      <c r="J147" s="91"/>
      <c r="K147" s="109"/>
    </row>
    <row r="148" s="53" customFormat="1" ht="17.1" customHeight="1" spans="1:11">
      <c r="A148" s="69">
        <v>143</v>
      </c>
      <c r="B148" s="11" t="s">
        <v>292</v>
      </c>
      <c r="C148" s="11"/>
      <c r="D148" s="10"/>
      <c r="E148" s="67">
        <v>0.5</v>
      </c>
      <c r="F148" s="72">
        <f t="shared" si="2"/>
        <v>7.5</v>
      </c>
      <c r="G148" s="72">
        <v>0</v>
      </c>
      <c r="H148" s="68"/>
      <c r="I148" s="73" t="s">
        <v>145</v>
      </c>
      <c r="J148" s="91"/>
      <c r="K148" s="109"/>
    </row>
    <row r="149" s="53" customFormat="1" ht="17.1" customHeight="1" spans="1:11">
      <c r="A149" s="69">
        <v>144</v>
      </c>
      <c r="B149" s="11" t="s">
        <v>186</v>
      </c>
      <c r="C149" s="11"/>
      <c r="D149" s="10"/>
      <c r="E149" s="67">
        <v>0.5</v>
      </c>
      <c r="F149" s="72">
        <f t="shared" si="2"/>
        <v>7.5</v>
      </c>
      <c r="G149" s="72">
        <v>0</v>
      </c>
      <c r="H149" s="68"/>
      <c r="I149" s="73" t="s">
        <v>145</v>
      </c>
      <c r="J149" s="91"/>
      <c r="K149" s="109"/>
    </row>
    <row r="150" s="53" customFormat="1" ht="17.1" customHeight="1" spans="1:11">
      <c r="A150" s="69">
        <v>145</v>
      </c>
      <c r="B150" s="11" t="s">
        <v>293</v>
      </c>
      <c r="C150" s="11"/>
      <c r="D150" s="10"/>
      <c r="E150" s="67">
        <v>1.5</v>
      </c>
      <c r="F150" s="72">
        <f t="shared" si="2"/>
        <v>22.5</v>
      </c>
      <c r="G150" s="72">
        <v>0</v>
      </c>
      <c r="H150" s="68"/>
      <c r="I150" s="73" t="s">
        <v>145</v>
      </c>
      <c r="J150" s="91"/>
      <c r="K150" s="109"/>
    </row>
    <row r="151" s="53" customFormat="1" ht="17.1" customHeight="1" spans="1:11">
      <c r="A151" s="69">
        <v>146</v>
      </c>
      <c r="B151" s="11" t="s">
        <v>294</v>
      </c>
      <c r="C151" s="11"/>
      <c r="D151" s="10"/>
      <c r="E151" s="67">
        <v>3</v>
      </c>
      <c r="F151" s="72">
        <f t="shared" si="2"/>
        <v>45</v>
      </c>
      <c r="G151" s="72">
        <v>0</v>
      </c>
      <c r="H151" s="68"/>
      <c r="I151" s="73" t="s">
        <v>145</v>
      </c>
      <c r="J151" s="91"/>
      <c r="K151" s="109"/>
    </row>
    <row r="152" s="53" customFormat="1" ht="17.1" customHeight="1" spans="1:11">
      <c r="A152" s="69">
        <v>147</v>
      </c>
      <c r="B152" s="11" t="s">
        <v>295</v>
      </c>
      <c r="C152" s="11"/>
      <c r="D152" s="10"/>
      <c r="E152" s="67">
        <v>2</v>
      </c>
      <c r="F152" s="72">
        <f t="shared" si="2"/>
        <v>30</v>
      </c>
      <c r="G152" s="72">
        <v>0</v>
      </c>
      <c r="H152" s="68"/>
      <c r="I152" s="73" t="s">
        <v>145</v>
      </c>
      <c r="J152" s="91"/>
      <c r="K152" s="109"/>
    </row>
    <row r="153" s="53" customFormat="1" ht="17.1" customHeight="1" spans="1:11">
      <c r="A153" s="69">
        <v>148</v>
      </c>
      <c r="B153" s="11" t="s">
        <v>296</v>
      </c>
      <c r="C153" s="11"/>
      <c r="D153" s="10"/>
      <c r="E153" s="67">
        <v>1.5</v>
      </c>
      <c r="F153" s="72">
        <f t="shared" si="2"/>
        <v>22.5</v>
      </c>
      <c r="G153" s="72">
        <v>0</v>
      </c>
      <c r="H153" s="68"/>
      <c r="I153" s="73" t="s">
        <v>178</v>
      </c>
      <c r="J153" s="91"/>
      <c r="K153" s="109"/>
    </row>
    <row r="154" s="53" customFormat="1" ht="17.1" customHeight="1" spans="1:11">
      <c r="A154" s="69">
        <v>149</v>
      </c>
      <c r="B154" s="11" t="s">
        <v>297</v>
      </c>
      <c r="C154" s="85"/>
      <c r="D154" s="10"/>
      <c r="E154" s="67">
        <v>2.5</v>
      </c>
      <c r="F154" s="72">
        <f t="shared" si="2"/>
        <v>37.5</v>
      </c>
      <c r="G154" s="72">
        <v>0</v>
      </c>
      <c r="H154" s="68"/>
      <c r="I154" s="73" t="s">
        <v>178</v>
      </c>
      <c r="J154" s="91"/>
      <c r="K154" s="109"/>
    </row>
    <row r="155" s="53" customFormat="1" ht="17.1" customHeight="1" spans="1:11">
      <c r="A155" s="69">
        <v>150</v>
      </c>
      <c r="B155" s="11" t="s">
        <v>298</v>
      </c>
      <c r="C155" s="11"/>
      <c r="D155" s="10"/>
      <c r="E155" s="67">
        <v>1</v>
      </c>
      <c r="F155" s="72">
        <f t="shared" si="2"/>
        <v>15</v>
      </c>
      <c r="G155" s="72">
        <v>0</v>
      </c>
      <c r="H155" s="68"/>
      <c r="I155" s="73" t="s">
        <v>178</v>
      </c>
      <c r="J155" s="91"/>
      <c r="K155" s="109"/>
    </row>
    <row r="156" s="53" customFormat="1" ht="17.1" customHeight="1" spans="1:11">
      <c r="A156" s="69">
        <v>151</v>
      </c>
      <c r="B156" s="11" t="s">
        <v>299</v>
      </c>
      <c r="C156" s="11"/>
      <c r="D156" s="10"/>
      <c r="E156" s="67">
        <v>1</v>
      </c>
      <c r="F156" s="72">
        <f t="shared" si="2"/>
        <v>15</v>
      </c>
      <c r="G156" s="72">
        <v>0</v>
      </c>
      <c r="H156" s="68"/>
      <c r="I156" s="73" t="s">
        <v>178</v>
      </c>
      <c r="J156" s="91"/>
      <c r="K156" s="109"/>
    </row>
    <row r="157" s="53" customFormat="1" ht="17.1" customHeight="1" spans="1:11">
      <c r="A157" s="69">
        <v>152</v>
      </c>
      <c r="B157" s="11" t="s">
        <v>300</v>
      </c>
      <c r="C157" s="11"/>
      <c r="D157" s="10"/>
      <c r="E157" s="67">
        <v>3</v>
      </c>
      <c r="F157" s="72">
        <f t="shared" si="2"/>
        <v>45</v>
      </c>
      <c r="G157" s="72">
        <v>0</v>
      </c>
      <c r="H157" s="68"/>
      <c r="I157" s="73" t="s">
        <v>178</v>
      </c>
      <c r="J157" s="91"/>
      <c r="K157" s="109"/>
    </row>
    <row r="158" s="53" customFormat="1" ht="17.1" customHeight="1" spans="1:11">
      <c r="A158" s="69">
        <v>153</v>
      </c>
      <c r="B158" s="11" t="s">
        <v>301</v>
      </c>
      <c r="C158" s="11"/>
      <c r="D158" s="10"/>
      <c r="E158" s="67">
        <v>1</v>
      </c>
      <c r="F158" s="72">
        <f t="shared" si="2"/>
        <v>15</v>
      </c>
      <c r="G158" s="72">
        <v>0</v>
      </c>
      <c r="H158" s="68"/>
      <c r="I158" s="73" t="s">
        <v>145</v>
      </c>
      <c r="J158" s="91"/>
      <c r="K158" s="109"/>
    </row>
    <row r="159" s="53" customFormat="1" ht="17.1" customHeight="1" spans="1:11">
      <c r="A159" s="69">
        <v>154</v>
      </c>
      <c r="B159" s="11" t="s">
        <v>302</v>
      </c>
      <c r="C159" s="11"/>
      <c r="D159" s="10"/>
      <c r="E159" s="67">
        <v>2.5</v>
      </c>
      <c r="F159" s="72">
        <f t="shared" si="2"/>
        <v>37.5</v>
      </c>
      <c r="G159" s="72">
        <v>0</v>
      </c>
      <c r="H159" s="68"/>
      <c r="I159" s="73" t="s">
        <v>145</v>
      </c>
      <c r="J159" s="91"/>
      <c r="K159" s="109"/>
    </row>
    <row r="160" s="53" customFormat="1" ht="17.1" customHeight="1" spans="1:11">
      <c r="A160" s="69">
        <v>155</v>
      </c>
      <c r="B160" s="11" t="s">
        <v>303</v>
      </c>
      <c r="C160" s="11"/>
      <c r="D160" s="10"/>
      <c r="E160" s="67">
        <v>2</v>
      </c>
      <c r="F160" s="72">
        <f t="shared" si="2"/>
        <v>30</v>
      </c>
      <c r="G160" s="72">
        <v>0</v>
      </c>
      <c r="H160" s="68"/>
      <c r="I160" s="73" t="s">
        <v>178</v>
      </c>
      <c r="J160" s="91"/>
      <c r="K160" s="109"/>
    </row>
    <row r="161" s="53" customFormat="1" ht="17.1" customHeight="1" spans="1:11">
      <c r="A161" s="69">
        <v>156</v>
      </c>
      <c r="B161" s="11" t="s">
        <v>304</v>
      </c>
      <c r="C161" s="11"/>
      <c r="D161" s="10"/>
      <c r="E161" s="67">
        <v>2</v>
      </c>
      <c r="F161" s="72">
        <f t="shared" si="2"/>
        <v>30</v>
      </c>
      <c r="G161" s="72">
        <v>0</v>
      </c>
      <c r="H161" s="68"/>
      <c r="I161" s="73" t="s">
        <v>178</v>
      </c>
      <c r="J161" s="91"/>
      <c r="K161" s="109"/>
    </row>
    <row r="162" s="53" customFormat="1" ht="17.1" customHeight="1" spans="1:11">
      <c r="A162" s="69">
        <v>157</v>
      </c>
      <c r="B162" s="11" t="s">
        <v>305</v>
      </c>
      <c r="C162" s="11"/>
      <c r="D162" s="10"/>
      <c r="E162" s="67">
        <v>2</v>
      </c>
      <c r="F162" s="72">
        <f t="shared" si="2"/>
        <v>30</v>
      </c>
      <c r="G162" s="72">
        <v>0</v>
      </c>
      <c r="H162" s="68"/>
      <c r="I162" s="73" t="s">
        <v>178</v>
      </c>
      <c r="J162" s="91"/>
      <c r="K162" s="109"/>
    </row>
    <row r="163" s="53" customFormat="1" ht="17.1" customHeight="1" spans="1:11">
      <c r="A163" s="69">
        <v>158</v>
      </c>
      <c r="B163" s="11" t="s">
        <v>306</v>
      </c>
      <c r="C163" s="11"/>
      <c r="D163" s="10"/>
      <c r="E163" s="67">
        <v>2</v>
      </c>
      <c r="F163" s="72">
        <f t="shared" si="2"/>
        <v>30</v>
      </c>
      <c r="G163" s="72">
        <v>0</v>
      </c>
      <c r="H163" s="68"/>
      <c r="I163" s="73" t="s">
        <v>178</v>
      </c>
      <c r="J163" s="91"/>
      <c r="K163" s="109"/>
    </row>
    <row r="164" s="53" customFormat="1" ht="17.1" customHeight="1" spans="1:11">
      <c r="A164" s="69">
        <v>159</v>
      </c>
      <c r="B164" s="11" t="s">
        <v>307</v>
      </c>
      <c r="C164" s="11"/>
      <c r="D164" s="10"/>
      <c r="E164" s="67">
        <v>1.5</v>
      </c>
      <c r="F164" s="72">
        <f t="shared" si="2"/>
        <v>22.5</v>
      </c>
      <c r="G164" s="72">
        <v>0</v>
      </c>
      <c r="H164" s="68"/>
      <c r="I164" s="73" t="s">
        <v>178</v>
      </c>
      <c r="J164" s="91"/>
      <c r="K164" s="109"/>
    </row>
    <row r="165" s="53" customFormat="1" ht="17.1" customHeight="1" spans="1:11">
      <c r="A165" s="69">
        <v>160</v>
      </c>
      <c r="B165" s="11" t="s">
        <v>308</v>
      </c>
      <c r="C165" s="11"/>
      <c r="D165" s="10"/>
      <c r="E165" s="67">
        <v>1</v>
      </c>
      <c r="F165" s="72">
        <f t="shared" si="2"/>
        <v>15</v>
      </c>
      <c r="G165" s="72">
        <v>0</v>
      </c>
      <c r="H165" s="68"/>
      <c r="I165" s="73" t="s">
        <v>178</v>
      </c>
      <c r="J165" s="91"/>
      <c r="K165" s="109"/>
    </row>
    <row r="166" s="53" customFormat="1" ht="17.1" customHeight="1" spans="1:11">
      <c r="A166" s="69">
        <v>161</v>
      </c>
      <c r="B166" s="11" t="s">
        <v>309</v>
      </c>
      <c r="C166" s="11"/>
      <c r="D166" s="46"/>
      <c r="E166" s="67">
        <v>4.5</v>
      </c>
      <c r="F166" s="72">
        <f t="shared" si="2"/>
        <v>67.5</v>
      </c>
      <c r="G166" s="72"/>
      <c r="H166" s="68"/>
      <c r="I166" s="73" t="s">
        <v>14</v>
      </c>
      <c r="J166" s="91"/>
      <c r="K166" s="109"/>
    </row>
    <row r="167" s="53" customFormat="1" ht="17.1" customHeight="1" spans="1:10">
      <c r="A167" s="69"/>
      <c r="B167" s="110" t="s">
        <v>25</v>
      </c>
      <c r="C167" s="11"/>
      <c r="D167" s="15"/>
      <c r="E167" s="67">
        <f>SUM(E6:E166)</f>
        <v>279.5</v>
      </c>
      <c r="F167" s="66">
        <f>SUM(F6:F166)</f>
        <v>4192.5</v>
      </c>
      <c r="G167" s="72"/>
      <c r="H167" s="73"/>
      <c r="I167" s="72"/>
      <c r="J167" s="69"/>
    </row>
    <row r="168" s="53" customFormat="1" spans="1:10">
      <c r="A168" s="111" t="s">
        <v>26</v>
      </c>
      <c r="B168" s="112"/>
      <c r="C168" s="111"/>
      <c r="D168" s="113"/>
      <c r="E168" s="111"/>
      <c r="F168" s="111"/>
      <c r="G168" s="111"/>
      <c r="H168" s="111"/>
      <c r="I168" s="111"/>
      <c r="J168" s="111"/>
    </row>
    <row r="169" s="53" customFormat="1" ht="22.5" spans="1:10">
      <c r="A169" s="114"/>
      <c r="B169" s="31"/>
      <c r="C169" s="31"/>
      <c r="D169" s="2"/>
      <c r="E169" s="115"/>
      <c r="F169" s="114"/>
      <c r="G169" s="114"/>
      <c r="H169" s="116"/>
      <c r="I169" s="114"/>
      <c r="J169" s="114"/>
    </row>
  </sheetData>
  <mergeCells count="4">
    <mergeCell ref="A3:J3"/>
    <mergeCell ref="A4:J4"/>
    <mergeCell ref="A168:J168"/>
    <mergeCell ref="A1:J2"/>
  </mergeCells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workbookViewId="0">
      <selection activeCell="D37" sqref="C6:D37"/>
    </sheetView>
  </sheetViews>
  <sheetFormatPr defaultColWidth="9" defaultRowHeight="14.25"/>
  <cols>
    <col min="1" max="1" width="5.30833333333333" style="1" customWidth="1"/>
    <col min="2" max="2" width="9.21666666666667" style="2" customWidth="1"/>
    <col min="3" max="3" width="20.9333333333333" style="2" customWidth="1"/>
    <col min="4" max="4" width="13.5916666666667" style="1" customWidth="1"/>
    <col min="5" max="5" width="8.125" style="2" customWidth="1"/>
    <col min="6" max="6" width="7.96666666666667" style="2" customWidth="1"/>
    <col min="7" max="7" width="8.125" style="1" customWidth="1"/>
    <col min="8" max="8" width="21.4083333333333" style="3" customWidth="1"/>
    <col min="9" max="9" width="11.8666666666667" style="2" customWidth="1"/>
    <col min="10" max="10" width="19.375" style="1" customWidth="1"/>
    <col min="11" max="16384" width="9" style="1"/>
  </cols>
  <sheetData>
    <row r="1" s="1" customFormat="1" ht="30" customHeight="1" spans="1:10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="1" customFormat="1" ht="29" customHeight="1" spans="1:10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="1" customFormat="1" ht="24" customHeight="1" spans="1:10">
      <c r="A3" s="49" t="s">
        <v>310</v>
      </c>
      <c r="B3" s="49"/>
      <c r="C3" s="49"/>
      <c r="D3" s="49"/>
      <c r="E3" s="49"/>
      <c r="F3" s="35"/>
      <c r="G3" s="49"/>
      <c r="H3" s="49"/>
      <c r="I3" s="35"/>
      <c r="J3" s="49"/>
    </row>
    <row r="4" s="1" customFormat="1" ht="21" customHeight="1" spans="1:10">
      <c r="A4" s="50" t="s">
        <v>311</v>
      </c>
      <c r="B4" s="50"/>
      <c r="C4" s="50"/>
      <c r="D4" s="50"/>
      <c r="E4" s="50"/>
      <c r="F4" s="37"/>
      <c r="G4" s="50"/>
      <c r="H4" s="50"/>
      <c r="I4" s="37"/>
      <c r="J4" s="50"/>
    </row>
    <row r="5" s="1" customFormat="1" ht="61" customHeight="1" spans="1:10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3" t="s">
        <v>10</v>
      </c>
      <c r="I5" s="12" t="s">
        <v>11</v>
      </c>
      <c r="J5" s="12" t="s">
        <v>12</v>
      </c>
    </row>
    <row r="6" s="1" customFormat="1" ht="22" customHeight="1" spans="1:10">
      <c r="A6" s="12">
        <v>1</v>
      </c>
      <c r="B6" s="10" t="s">
        <v>312</v>
      </c>
      <c r="C6" s="24"/>
      <c r="D6" s="13"/>
      <c r="E6" s="12">
        <v>1</v>
      </c>
      <c r="F6" s="9">
        <f t="shared" ref="F6:F31" si="0">E6*15</f>
        <v>15</v>
      </c>
      <c r="G6" s="9">
        <v>0</v>
      </c>
      <c r="H6" s="13"/>
      <c r="I6" s="9" t="s">
        <v>313</v>
      </c>
      <c r="J6" s="52"/>
    </row>
    <row r="7" s="1" customFormat="1" ht="22" customHeight="1" spans="1:10">
      <c r="A7" s="12">
        <v>2</v>
      </c>
      <c r="B7" s="10" t="s">
        <v>314</v>
      </c>
      <c r="C7" s="24"/>
      <c r="D7" s="13"/>
      <c r="E7" s="12">
        <v>2</v>
      </c>
      <c r="F7" s="9">
        <f t="shared" si="0"/>
        <v>30</v>
      </c>
      <c r="G7" s="9">
        <v>0</v>
      </c>
      <c r="H7" s="13"/>
      <c r="I7" s="9" t="s">
        <v>313</v>
      </c>
      <c r="J7" s="52"/>
    </row>
    <row r="8" s="1" customFormat="1" ht="22" customHeight="1" spans="1:10">
      <c r="A8" s="12">
        <v>3</v>
      </c>
      <c r="B8" s="10" t="s">
        <v>315</v>
      </c>
      <c r="C8" s="24"/>
      <c r="D8" s="13"/>
      <c r="E8" s="12">
        <v>1</v>
      </c>
      <c r="F8" s="9">
        <f t="shared" si="0"/>
        <v>15</v>
      </c>
      <c r="G8" s="9">
        <v>0</v>
      </c>
      <c r="H8" s="13"/>
      <c r="I8" s="9" t="s">
        <v>313</v>
      </c>
      <c r="J8" s="9"/>
    </row>
    <row r="9" s="1" customFormat="1" ht="22" customHeight="1" spans="1:10">
      <c r="A9" s="12">
        <v>4</v>
      </c>
      <c r="B9" s="10" t="s">
        <v>316</v>
      </c>
      <c r="C9" s="24"/>
      <c r="D9" s="13"/>
      <c r="E9" s="12">
        <v>1</v>
      </c>
      <c r="F9" s="9">
        <f t="shared" si="0"/>
        <v>15</v>
      </c>
      <c r="G9" s="9">
        <v>0</v>
      </c>
      <c r="H9" s="13"/>
      <c r="I9" s="9" t="s">
        <v>313</v>
      </c>
      <c r="J9" s="9"/>
    </row>
    <row r="10" s="1" customFormat="1" ht="22" customHeight="1" spans="1:10">
      <c r="A10" s="12">
        <v>5</v>
      </c>
      <c r="B10" s="10" t="s">
        <v>317</v>
      </c>
      <c r="C10" s="24"/>
      <c r="D10" s="13"/>
      <c r="E10" s="12">
        <v>1</v>
      </c>
      <c r="F10" s="9">
        <f t="shared" si="0"/>
        <v>15</v>
      </c>
      <c r="G10" s="9">
        <v>0</v>
      </c>
      <c r="H10" s="13"/>
      <c r="I10" s="9" t="s">
        <v>313</v>
      </c>
      <c r="J10" s="9"/>
    </row>
    <row r="11" s="1" customFormat="1" ht="22" customHeight="1" spans="1:10">
      <c r="A11" s="12">
        <v>6</v>
      </c>
      <c r="B11" s="10" t="s">
        <v>318</v>
      </c>
      <c r="C11" s="24"/>
      <c r="D11" s="13"/>
      <c r="E11" s="12">
        <v>1.5</v>
      </c>
      <c r="F11" s="9">
        <f t="shared" si="0"/>
        <v>22.5</v>
      </c>
      <c r="G11" s="9">
        <v>0</v>
      </c>
      <c r="H11" s="13"/>
      <c r="I11" s="9" t="s">
        <v>313</v>
      </c>
      <c r="J11" s="9"/>
    </row>
    <row r="12" s="1" customFormat="1" ht="22" customHeight="1" spans="1:10">
      <c r="A12" s="12">
        <v>7</v>
      </c>
      <c r="B12" s="10" t="s">
        <v>319</v>
      </c>
      <c r="C12" s="24"/>
      <c r="D12" s="13"/>
      <c r="E12" s="12">
        <v>1</v>
      </c>
      <c r="F12" s="9">
        <f t="shared" si="0"/>
        <v>15</v>
      </c>
      <c r="G12" s="9">
        <v>0</v>
      </c>
      <c r="H12" s="13"/>
      <c r="I12" s="9" t="s">
        <v>313</v>
      </c>
      <c r="J12" s="9"/>
    </row>
    <row r="13" s="1" customFormat="1" ht="22" customHeight="1" spans="1:10">
      <c r="A13" s="12">
        <v>8</v>
      </c>
      <c r="B13" s="10" t="s">
        <v>320</v>
      </c>
      <c r="C13" s="24"/>
      <c r="D13" s="13"/>
      <c r="E13" s="12">
        <v>1.5</v>
      </c>
      <c r="F13" s="9">
        <f t="shared" si="0"/>
        <v>22.5</v>
      </c>
      <c r="G13" s="9">
        <v>0</v>
      </c>
      <c r="H13" s="13"/>
      <c r="I13" s="9" t="s">
        <v>313</v>
      </c>
      <c r="J13" s="9"/>
    </row>
    <row r="14" s="1" customFormat="1" ht="22" customHeight="1" spans="1:10">
      <c r="A14" s="12">
        <v>9</v>
      </c>
      <c r="B14" s="10" t="s">
        <v>321</v>
      </c>
      <c r="C14" s="24"/>
      <c r="D14" s="13"/>
      <c r="E14" s="12">
        <v>1</v>
      </c>
      <c r="F14" s="9">
        <f t="shared" si="0"/>
        <v>15</v>
      </c>
      <c r="G14" s="9">
        <v>0</v>
      </c>
      <c r="H14" s="13"/>
      <c r="I14" s="9" t="s">
        <v>313</v>
      </c>
      <c r="J14" s="9"/>
    </row>
    <row r="15" s="1" customFormat="1" ht="22" customHeight="1" spans="1:10">
      <c r="A15" s="12">
        <v>10</v>
      </c>
      <c r="B15" s="10" t="s">
        <v>322</v>
      </c>
      <c r="C15" s="24"/>
      <c r="D15" s="13"/>
      <c r="E15" s="12">
        <v>1</v>
      </c>
      <c r="F15" s="9">
        <f t="shared" si="0"/>
        <v>15</v>
      </c>
      <c r="G15" s="9">
        <v>0</v>
      </c>
      <c r="H15" s="13"/>
      <c r="I15" s="9" t="s">
        <v>313</v>
      </c>
      <c r="J15" s="9"/>
    </row>
    <row r="16" s="1" customFormat="1" ht="22" customHeight="1" spans="1:10">
      <c r="A16" s="12">
        <v>11</v>
      </c>
      <c r="B16" s="10" t="s">
        <v>323</v>
      </c>
      <c r="C16" s="24"/>
      <c r="D16" s="13"/>
      <c r="E16" s="12">
        <v>0.5</v>
      </c>
      <c r="F16" s="9">
        <f t="shared" si="0"/>
        <v>7.5</v>
      </c>
      <c r="G16" s="9">
        <v>0</v>
      </c>
      <c r="H16" s="13"/>
      <c r="I16" s="9" t="s">
        <v>313</v>
      </c>
      <c r="J16" s="9"/>
    </row>
    <row r="17" s="1" customFormat="1" ht="22" customHeight="1" spans="1:10">
      <c r="A17" s="12">
        <v>12</v>
      </c>
      <c r="B17" s="10" t="s">
        <v>324</v>
      </c>
      <c r="C17" s="24"/>
      <c r="D17" s="13"/>
      <c r="E17" s="12">
        <v>1.5</v>
      </c>
      <c r="F17" s="9">
        <f t="shared" si="0"/>
        <v>22.5</v>
      </c>
      <c r="G17" s="9">
        <v>0</v>
      </c>
      <c r="H17" s="13"/>
      <c r="I17" s="9" t="s">
        <v>313</v>
      </c>
      <c r="J17" s="9"/>
    </row>
    <row r="18" s="1" customFormat="1" ht="22" customHeight="1" spans="1:10">
      <c r="A18" s="12">
        <v>13</v>
      </c>
      <c r="B18" s="10" t="s">
        <v>325</v>
      </c>
      <c r="C18" s="24"/>
      <c r="D18" s="13"/>
      <c r="E18" s="12">
        <v>1</v>
      </c>
      <c r="F18" s="9">
        <f t="shared" si="0"/>
        <v>15</v>
      </c>
      <c r="G18" s="9">
        <v>0</v>
      </c>
      <c r="H18" s="13"/>
      <c r="I18" s="9" t="s">
        <v>313</v>
      </c>
      <c r="J18" s="9"/>
    </row>
    <row r="19" s="1" customFormat="1" ht="22" customHeight="1" spans="1:10">
      <c r="A19" s="12">
        <v>14</v>
      </c>
      <c r="B19" s="10" t="s">
        <v>326</v>
      </c>
      <c r="C19" s="24"/>
      <c r="D19" s="13"/>
      <c r="E19" s="12">
        <v>2</v>
      </c>
      <c r="F19" s="9">
        <f t="shared" si="0"/>
        <v>30</v>
      </c>
      <c r="G19" s="9">
        <v>0</v>
      </c>
      <c r="H19" s="13"/>
      <c r="I19" s="9" t="s">
        <v>313</v>
      </c>
      <c r="J19" s="9"/>
    </row>
    <row r="20" s="1" customFormat="1" ht="22" customHeight="1" spans="1:10">
      <c r="A20" s="12">
        <v>15</v>
      </c>
      <c r="B20" s="10" t="s">
        <v>327</v>
      </c>
      <c r="C20" s="24"/>
      <c r="D20" s="13"/>
      <c r="E20" s="12">
        <v>1</v>
      </c>
      <c r="F20" s="9">
        <f t="shared" si="0"/>
        <v>15</v>
      </c>
      <c r="G20" s="9">
        <v>0</v>
      </c>
      <c r="H20" s="13"/>
      <c r="I20" s="9" t="s">
        <v>313</v>
      </c>
      <c r="J20" s="9"/>
    </row>
    <row r="21" s="1" customFormat="1" ht="22" customHeight="1" spans="1:10">
      <c r="A21" s="12">
        <v>16</v>
      </c>
      <c r="B21" s="10" t="s">
        <v>328</v>
      </c>
      <c r="C21" s="24"/>
      <c r="D21" s="13"/>
      <c r="E21" s="12">
        <v>2</v>
      </c>
      <c r="F21" s="9">
        <f t="shared" si="0"/>
        <v>30</v>
      </c>
      <c r="G21" s="9">
        <v>0</v>
      </c>
      <c r="H21" s="13"/>
      <c r="I21" s="9" t="s">
        <v>313</v>
      </c>
      <c r="J21" s="9"/>
    </row>
    <row r="22" s="1" customFormat="1" ht="22" customHeight="1" spans="1:10">
      <c r="A22" s="12">
        <v>17</v>
      </c>
      <c r="B22" s="10" t="s">
        <v>329</v>
      </c>
      <c r="C22" s="24"/>
      <c r="D22" s="13"/>
      <c r="E22" s="12">
        <v>1.5</v>
      </c>
      <c r="F22" s="9">
        <f t="shared" si="0"/>
        <v>22.5</v>
      </c>
      <c r="G22" s="9">
        <v>0</v>
      </c>
      <c r="H22" s="13"/>
      <c r="I22" s="9" t="s">
        <v>313</v>
      </c>
      <c r="J22" s="9"/>
    </row>
    <row r="23" s="1" customFormat="1" ht="22" customHeight="1" spans="1:10">
      <c r="A23" s="12">
        <v>18</v>
      </c>
      <c r="B23" s="10" t="s">
        <v>330</v>
      </c>
      <c r="C23" s="24"/>
      <c r="D23" s="13"/>
      <c r="E23" s="12">
        <v>2</v>
      </c>
      <c r="F23" s="9">
        <f t="shared" si="0"/>
        <v>30</v>
      </c>
      <c r="G23" s="9">
        <v>0</v>
      </c>
      <c r="H23" s="13"/>
      <c r="I23" s="9" t="s">
        <v>313</v>
      </c>
      <c r="J23" s="9"/>
    </row>
    <row r="24" s="1" customFormat="1" ht="22" customHeight="1" spans="1:10">
      <c r="A24" s="12">
        <v>19</v>
      </c>
      <c r="B24" s="10" t="s">
        <v>331</v>
      </c>
      <c r="C24" s="24"/>
      <c r="D24" s="13"/>
      <c r="E24" s="12">
        <v>2</v>
      </c>
      <c r="F24" s="9">
        <f t="shared" si="0"/>
        <v>30</v>
      </c>
      <c r="G24" s="9">
        <v>0</v>
      </c>
      <c r="H24" s="13"/>
      <c r="I24" s="9" t="s">
        <v>313</v>
      </c>
      <c r="J24" s="9"/>
    </row>
    <row r="25" s="1" customFormat="1" ht="22" customHeight="1" spans="1:10">
      <c r="A25" s="12">
        <v>20</v>
      </c>
      <c r="B25" s="10" t="s">
        <v>332</v>
      </c>
      <c r="C25" s="24"/>
      <c r="D25" s="13"/>
      <c r="E25" s="12">
        <v>2</v>
      </c>
      <c r="F25" s="9">
        <f t="shared" si="0"/>
        <v>30</v>
      </c>
      <c r="G25" s="9">
        <v>0</v>
      </c>
      <c r="H25" s="13"/>
      <c r="I25" s="9" t="s">
        <v>313</v>
      </c>
      <c r="J25" s="9"/>
    </row>
    <row r="26" s="1" customFormat="1" ht="22" customHeight="1" spans="1:10">
      <c r="A26" s="12">
        <v>21</v>
      </c>
      <c r="B26" s="10" t="s">
        <v>333</v>
      </c>
      <c r="C26" s="24"/>
      <c r="D26" s="13"/>
      <c r="E26" s="12">
        <v>2</v>
      </c>
      <c r="F26" s="9">
        <f t="shared" si="0"/>
        <v>30</v>
      </c>
      <c r="G26" s="9">
        <v>0</v>
      </c>
      <c r="H26" s="13"/>
      <c r="I26" s="9" t="s">
        <v>313</v>
      </c>
      <c r="J26" s="9"/>
    </row>
    <row r="27" s="1" customFormat="1" ht="22" customHeight="1" spans="1:10">
      <c r="A27" s="12">
        <v>22</v>
      </c>
      <c r="B27" s="10" t="s">
        <v>334</v>
      </c>
      <c r="C27" s="24"/>
      <c r="D27" s="13"/>
      <c r="E27" s="12">
        <v>1</v>
      </c>
      <c r="F27" s="9">
        <f t="shared" si="0"/>
        <v>15</v>
      </c>
      <c r="G27" s="9">
        <v>0</v>
      </c>
      <c r="H27" s="13"/>
      <c r="I27" s="9" t="s">
        <v>313</v>
      </c>
      <c r="J27" s="9"/>
    </row>
    <row r="28" s="1" customFormat="1" ht="22" customHeight="1" spans="1:10">
      <c r="A28" s="12">
        <v>23</v>
      </c>
      <c r="B28" s="10" t="s">
        <v>335</v>
      </c>
      <c r="C28" s="24"/>
      <c r="D28" s="13"/>
      <c r="E28" s="12">
        <v>1</v>
      </c>
      <c r="F28" s="9">
        <f t="shared" si="0"/>
        <v>15</v>
      </c>
      <c r="G28" s="9">
        <v>0</v>
      </c>
      <c r="H28" s="13"/>
      <c r="I28" s="9" t="s">
        <v>313</v>
      </c>
      <c r="J28" s="9"/>
    </row>
    <row r="29" s="1" customFormat="1" ht="22" customHeight="1" spans="1:10">
      <c r="A29" s="12">
        <v>24</v>
      </c>
      <c r="B29" s="10" t="s">
        <v>336</v>
      </c>
      <c r="C29" s="24"/>
      <c r="D29" s="13"/>
      <c r="E29" s="12">
        <v>1</v>
      </c>
      <c r="F29" s="9">
        <f t="shared" si="0"/>
        <v>15</v>
      </c>
      <c r="G29" s="9">
        <v>0</v>
      </c>
      <c r="H29" s="13"/>
      <c r="I29" s="9" t="s">
        <v>313</v>
      </c>
      <c r="J29" s="9"/>
    </row>
    <row r="30" s="1" customFormat="1" ht="22" customHeight="1" spans="1:10">
      <c r="A30" s="12">
        <v>25</v>
      </c>
      <c r="B30" s="10" t="s">
        <v>337</v>
      </c>
      <c r="C30" s="24"/>
      <c r="D30" s="13"/>
      <c r="E30" s="12">
        <v>1</v>
      </c>
      <c r="F30" s="9">
        <f t="shared" si="0"/>
        <v>15</v>
      </c>
      <c r="G30" s="9">
        <v>0</v>
      </c>
      <c r="H30" s="13"/>
      <c r="I30" s="9" t="s">
        <v>313</v>
      </c>
      <c r="J30" s="9"/>
    </row>
    <row r="31" s="1" customFormat="1" ht="22" customHeight="1" spans="1:10">
      <c r="A31" s="12">
        <v>26</v>
      </c>
      <c r="B31" s="10" t="s">
        <v>338</v>
      </c>
      <c r="C31" s="24"/>
      <c r="D31" s="13"/>
      <c r="E31" s="12">
        <v>2</v>
      </c>
      <c r="F31" s="9">
        <f t="shared" si="0"/>
        <v>30</v>
      </c>
      <c r="G31" s="9">
        <v>0</v>
      </c>
      <c r="H31" s="13"/>
      <c r="I31" s="9" t="s">
        <v>313</v>
      </c>
      <c r="J31" s="9"/>
    </row>
    <row r="32" s="1" customFormat="1" ht="22" customHeight="1" spans="1:10">
      <c r="A32" s="12">
        <v>27</v>
      </c>
      <c r="B32" s="10" t="s">
        <v>339</v>
      </c>
      <c r="C32" s="24"/>
      <c r="D32" s="13"/>
      <c r="E32" s="12">
        <v>1.5</v>
      </c>
      <c r="F32" s="9">
        <v>22.5</v>
      </c>
      <c r="G32" s="9">
        <v>0</v>
      </c>
      <c r="H32" s="13"/>
      <c r="I32" s="9" t="s">
        <v>313</v>
      </c>
      <c r="J32" s="9"/>
    </row>
    <row r="33" s="1" customFormat="1" ht="22" customHeight="1" spans="1:10">
      <c r="A33" s="12">
        <v>28</v>
      </c>
      <c r="B33" s="10" t="s">
        <v>340</v>
      </c>
      <c r="C33" s="24"/>
      <c r="D33" s="13"/>
      <c r="E33" s="12">
        <v>1</v>
      </c>
      <c r="F33" s="9">
        <v>15</v>
      </c>
      <c r="G33" s="9">
        <v>0</v>
      </c>
      <c r="H33" s="13"/>
      <c r="I33" s="9" t="s">
        <v>313</v>
      </c>
      <c r="J33" s="9"/>
    </row>
    <row r="34" s="1" customFormat="1" ht="22" customHeight="1" spans="1:10">
      <c r="A34" s="12">
        <v>29</v>
      </c>
      <c r="B34" s="10" t="s">
        <v>341</v>
      </c>
      <c r="C34" s="24"/>
      <c r="D34" s="13"/>
      <c r="E34" s="12">
        <v>1</v>
      </c>
      <c r="F34" s="9">
        <v>15</v>
      </c>
      <c r="G34" s="9">
        <v>0</v>
      </c>
      <c r="H34" s="13"/>
      <c r="I34" s="9" t="s">
        <v>313</v>
      </c>
      <c r="J34" s="9"/>
    </row>
    <row r="35" s="1" customFormat="1" ht="22" customHeight="1" spans="1:10">
      <c r="A35" s="12">
        <v>30</v>
      </c>
      <c r="B35" s="10" t="s">
        <v>233</v>
      </c>
      <c r="C35" s="24"/>
      <c r="D35" s="13"/>
      <c r="E35" s="12">
        <v>1</v>
      </c>
      <c r="F35" s="9">
        <v>15</v>
      </c>
      <c r="G35" s="9">
        <v>0</v>
      </c>
      <c r="H35" s="13"/>
      <c r="I35" s="9" t="s">
        <v>313</v>
      </c>
      <c r="J35" s="9"/>
    </row>
    <row r="36" s="1" customFormat="1" ht="22" customHeight="1" spans="1:10">
      <c r="A36" s="12">
        <v>31</v>
      </c>
      <c r="B36" s="10" t="s">
        <v>342</v>
      </c>
      <c r="C36" s="24"/>
      <c r="D36" s="13"/>
      <c r="E36" s="12">
        <v>1</v>
      </c>
      <c r="F36" s="9">
        <v>15</v>
      </c>
      <c r="G36" s="9">
        <v>0</v>
      </c>
      <c r="H36" s="13"/>
      <c r="I36" s="9" t="s">
        <v>313</v>
      </c>
      <c r="J36" s="9"/>
    </row>
    <row r="37" s="1" customFormat="1" ht="22" customHeight="1" spans="1:10">
      <c r="A37" s="12">
        <v>32</v>
      </c>
      <c r="B37" s="10" t="s">
        <v>343</v>
      </c>
      <c r="C37" s="24"/>
      <c r="D37" s="13"/>
      <c r="E37" s="12">
        <v>2</v>
      </c>
      <c r="F37" s="9">
        <v>30</v>
      </c>
      <c r="G37" s="9">
        <v>0</v>
      </c>
      <c r="H37" s="13"/>
      <c r="I37" s="9" t="s">
        <v>313</v>
      </c>
      <c r="J37" s="9"/>
    </row>
    <row r="38" s="1" customFormat="1" ht="22" customHeight="1" spans="1:10">
      <c r="A38" s="9"/>
      <c r="B38" s="51" t="s">
        <v>25</v>
      </c>
      <c r="C38" s="24" t="s">
        <v>344</v>
      </c>
      <c r="D38" s="15"/>
      <c r="E38" s="12">
        <f>SUM(E6:E37)</f>
        <v>43</v>
      </c>
      <c r="F38" s="12">
        <f>SUM(F6:F37)</f>
        <v>645</v>
      </c>
      <c r="G38" s="9">
        <v>0</v>
      </c>
      <c r="H38" s="10"/>
      <c r="I38" s="9"/>
      <c r="J38" s="9"/>
    </row>
    <row r="39" s="1" customFormat="1" ht="28" customHeight="1" spans="1:10">
      <c r="A39" s="19" t="s">
        <v>345</v>
      </c>
      <c r="B39" s="19"/>
      <c r="C39" s="19"/>
      <c r="D39" s="19"/>
      <c r="E39" s="19"/>
      <c r="F39" s="33"/>
      <c r="G39" s="19"/>
      <c r="H39" s="19"/>
      <c r="I39" s="33"/>
      <c r="J39" s="19"/>
    </row>
    <row r="40" s="1" customFormat="1" ht="22.5" spans="1:10">
      <c r="A40" s="30"/>
      <c r="B40" s="31"/>
      <c r="C40" s="31"/>
      <c r="D40" s="30"/>
      <c r="E40" s="31"/>
      <c r="F40" s="31"/>
      <c r="G40" s="30"/>
      <c r="H40" s="32"/>
      <c r="I40" s="31"/>
      <c r="J40" s="30"/>
    </row>
  </sheetData>
  <mergeCells count="4">
    <mergeCell ref="A3:J3"/>
    <mergeCell ref="A4:J4"/>
    <mergeCell ref="A39:J39"/>
    <mergeCell ref="A1:J2"/>
  </mergeCells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2"/>
  <sheetViews>
    <sheetView topLeftCell="A99" workbookViewId="0">
      <selection activeCell="H6" sqref="H6:H110"/>
    </sheetView>
  </sheetViews>
  <sheetFormatPr defaultColWidth="9" defaultRowHeight="14.25"/>
  <cols>
    <col min="1" max="1" width="4.99166666666667" style="1" customWidth="1"/>
    <col min="2" max="2" width="8.90833333333333" style="2" customWidth="1"/>
    <col min="3" max="3" width="24.6833333333333" style="2" customWidth="1"/>
    <col min="4" max="4" width="17.6583333333333" style="2" customWidth="1"/>
    <col min="5" max="5" width="9.21666666666667" style="2" customWidth="1"/>
    <col min="6" max="6" width="8.6" style="2" customWidth="1"/>
    <col min="7" max="7" width="8.44166666666667" style="1" customWidth="1"/>
    <col min="8" max="8" width="22.6583333333333" style="3" customWidth="1"/>
    <col min="9" max="9" width="19.8416666666667" style="1" customWidth="1"/>
    <col min="10" max="10" width="17.4916666666667" style="1" customWidth="1"/>
    <col min="11" max="16384" width="9" style="1"/>
  </cols>
  <sheetData>
    <row r="1" s="1" customFormat="1" spans="1:10">
      <c r="A1" s="4" t="s">
        <v>0</v>
      </c>
      <c r="B1" s="4"/>
      <c r="C1" s="34"/>
      <c r="D1" s="4"/>
      <c r="E1" s="4"/>
      <c r="F1" s="4"/>
      <c r="G1" s="4"/>
      <c r="H1" s="4"/>
      <c r="I1" s="4"/>
      <c r="J1" s="4"/>
    </row>
    <row r="2" s="1" customFormat="1" ht="35.45" customHeight="1" spans="1:10">
      <c r="A2" s="4"/>
      <c r="B2" s="4"/>
      <c r="C2" s="34"/>
      <c r="D2" s="4"/>
      <c r="E2" s="4"/>
      <c r="F2" s="4"/>
      <c r="G2" s="4"/>
      <c r="H2" s="4"/>
      <c r="I2" s="4"/>
      <c r="J2" s="4"/>
    </row>
    <row r="3" s="1" customFormat="1" ht="24" customHeight="1" spans="1:10">
      <c r="A3" s="5" t="s">
        <v>94</v>
      </c>
      <c r="B3" s="5"/>
      <c r="C3" s="35"/>
      <c r="D3" s="36"/>
      <c r="E3" s="36"/>
      <c r="F3" s="36"/>
      <c r="G3" s="5"/>
      <c r="H3" s="5"/>
      <c r="I3" s="5"/>
      <c r="J3" s="5"/>
    </row>
    <row r="4" s="1" customFormat="1" ht="30.95" customHeight="1" spans="1:10">
      <c r="A4" s="6" t="s">
        <v>346</v>
      </c>
      <c r="B4" s="6"/>
      <c r="C4" s="37"/>
      <c r="D4" s="38"/>
      <c r="E4" s="38"/>
      <c r="F4" s="38"/>
      <c r="G4" s="6"/>
      <c r="H4" s="6"/>
      <c r="I4" s="6"/>
      <c r="J4" s="6"/>
    </row>
    <row r="5" s="1" customFormat="1" ht="48" customHeight="1" spans="1:10">
      <c r="A5" s="7" t="s">
        <v>3</v>
      </c>
      <c r="B5" s="7" t="s">
        <v>4</v>
      </c>
      <c r="C5" s="12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8" t="s">
        <v>10</v>
      </c>
      <c r="I5" s="7" t="s">
        <v>11</v>
      </c>
      <c r="J5" s="7" t="s">
        <v>12</v>
      </c>
    </row>
    <row r="6" s="1" customFormat="1" ht="24.6" customHeight="1" spans="1:10">
      <c r="A6" s="9">
        <v>1</v>
      </c>
      <c r="B6" s="10" t="s">
        <v>347</v>
      </c>
      <c r="C6" s="10"/>
      <c r="D6" s="10"/>
      <c r="E6" s="12">
        <v>2.5</v>
      </c>
      <c r="F6" s="9">
        <f t="shared" ref="F6:F69" si="0">E6*15</f>
        <v>37.5</v>
      </c>
      <c r="G6" s="9">
        <v>0</v>
      </c>
      <c r="H6" s="13"/>
      <c r="I6" s="21" t="s">
        <v>145</v>
      </c>
      <c r="J6" s="9"/>
    </row>
    <row r="7" s="1" customFormat="1" ht="24.6" customHeight="1" spans="1:10">
      <c r="A7" s="9">
        <v>2</v>
      </c>
      <c r="B7" s="10" t="s">
        <v>348</v>
      </c>
      <c r="C7" s="10"/>
      <c r="D7" s="10"/>
      <c r="E7" s="12">
        <v>2</v>
      </c>
      <c r="F7" s="9">
        <f t="shared" si="0"/>
        <v>30</v>
      </c>
      <c r="G7" s="9">
        <v>0</v>
      </c>
      <c r="H7" s="13"/>
      <c r="I7" s="21" t="s">
        <v>145</v>
      </c>
      <c r="J7" s="9"/>
    </row>
    <row r="8" s="1" customFormat="1" ht="24.6" customHeight="1" spans="1:10">
      <c r="A8" s="9">
        <v>3</v>
      </c>
      <c r="B8" s="10" t="s">
        <v>349</v>
      </c>
      <c r="C8" s="10"/>
      <c r="D8" s="10"/>
      <c r="E8" s="12">
        <v>2.2</v>
      </c>
      <c r="F8" s="9">
        <f t="shared" si="0"/>
        <v>33</v>
      </c>
      <c r="G8" s="9">
        <v>0</v>
      </c>
      <c r="H8" s="13"/>
      <c r="I8" s="21" t="s">
        <v>145</v>
      </c>
      <c r="J8" s="9"/>
    </row>
    <row r="9" s="1" customFormat="1" ht="24.6" customHeight="1" spans="1:10">
      <c r="A9" s="9">
        <v>4</v>
      </c>
      <c r="B9" s="10" t="s">
        <v>350</v>
      </c>
      <c r="C9" s="10"/>
      <c r="D9" s="13"/>
      <c r="E9" s="12">
        <v>3</v>
      </c>
      <c r="F9" s="9">
        <f t="shared" si="0"/>
        <v>45</v>
      </c>
      <c r="G9" s="9">
        <v>0</v>
      </c>
      <c r="H9" s="13"/>
      <c r="I9" s="21" t="s">
        <v>145</v>
      </c>
      <c r="J9" s="9"/>
    </row>
    <row r="10" s="1" customFormat="1" ht="24.6" customHeight="1" spans="1:10">
      <c r="A10" s="9">
        <v>5</v>
      </c>
      <c r="B10" s="10" t="s">
        <v>131</v>
      </c>
      <c r="C10" s="3"/>
      <c r="D10" s="13"/>
      <c r="E10" s="12">
        <v>1.5</v>
      </c>
      <c r="F10" s="9">
        <f t="shared" si="0"/>
        <v>22.5</v>
      </c>
      <c r="G10" s="9">
        <v>0</v>
      </c>
      <c r="H10" s="13"/>
      <c r="I10" s="21" t="s">
        <v>145</v>
      </c>
      <c r="J10" s="9"/>
    </row>
    <row r="11" s="1" customFormat="1" ht="24.6" customHeight="1" spans="1:10">
      <c r="A11" s="9">
        <v>6</v>
      </c>
      <c r="B11" s="10" t="s">
        <v>351</v>
      </c>
      <c r="C11" s="10"/>
      <c r="D11" s="12"/>
      <c r="E11" s="12">
        <v>2</v>
      </c>
      <c r="F11" s="9">
        <f t="shared" si="0"/>
        <v>30</v>
      </c>
      <c r="G11" s="9">
        <v>0</v>
      </c>
      <c r="H11" s="13"/>
      <c r="I11" s="21" t="s">
        <v>145</v>
      </c>
      <c r="J11" s="9"/>
    </row>
    <row r="12" s="1" customFormat="1" ht="24.6" customHeight="1" spans="1:10">
      <c r="A12" s="9">
        <v>7</v>
      </c>
      <c r="B12" s="10" t="s">
        <v>352</v>
      </c>
      <c r="C12" s="10"/>
      <c r="D12" s="13"/>
      <c r="E12" s="12">
        <v>1</v>
      </c>
      <c r="F12" s="9">
        <f t="shared" si="0"/>
        <v>15</v>
      </c>
      <c r="G12" s="9">
        <v>0</v>
      </c>
      <c r="H12" s="13"/>
      <c r="I12" s="21" t="s">
        <v>178</v>
      </c>
      <c r="J12" s="9"/>
    </row>
    <row r="13" s="1" customFormat="1" ht="24.6" customHeight="1" spans="1:10">
      <c r="A13" s="9">
        <v>8</v>
      </c>
      <c r="B13" s="10" t="s">
        <v>353</v>
      </c>
      <c r="C13" s="10"/>
      <c r="D13" s="12"/>
      <c r="E13" s="12">
        <v>1.5</v>
      </c>
      <c r="F13" s="9">
        <f t="shared" si="0"/>
        <v>22.5</v>
      </c>
      <c r="G13" s="9">
        <v>0</v>
      </c>
      <c r="H13" s="13"/>
      <c r="I13" s="21" t="s">
        <v>145</v>
      </c>
      <c r="J13" s="9"/>
    </row>
    <row r="14" s="1" customFormat="1" ht="24.6" customHeight="1" spans="1:10">
      <c r="A14" s="9">
        <v>9</v>
      </c>
      <c r="B14" s="10" t="s">
        <v>354</v>
      </c>
      <c r="C14" s="10"/>
      <c r="D14" s="12"/>
      <c r="E14" s="12">
        <v>2</v>
      </c>
      <c r="F14" s="9">
        <f t="shared" si="0"/>
        <v>30</v>
      </c>
      <c r="G14" s="9">
        <v>0</v>
      </c>
      <c r="H14" s="13"/>
      <c r="I14" s="21" t="s">
        <v>145</v>
      </c>
      <c r="J14" s="9"/>
    </row>
    <row r="15" s="1" customFormat="1" ht="24.6" customHeight="1" spans="1:10">
      <c r="A15" s="9">
        <v>10</v>
      </c>
      <c r="B15" s="10" t="s">
        <v>355</v>
      </c>
      <c r="C15" s="10"/>
      <c r="D15" s="12"/>
      <c r="E15" s="12">
        <v>1</v>
      </c>
      <c r="F15" s="9">
        <f t="shared" si="0"/>
        <v>15</v>
      </c>
      <c r="G15" s="9">
        <v>0</v>
      </c>
      <c r="H15" s="13"/>
      <c r="I15" s="21" t="s">
        <v>145</v>
      </c>
      <c r="J15" s="9"/>
    </row>
    <row r="16" s="1" customFormat="1" ht="24.6" customHeight="1" spans="1:10">
      <c r="A16" s="9">
        <v>11</v>
      </c>
      <c r="B16" s="10" t="s">
        <v>356</v>
      </c>
      <c r="C16" s="10"/>
      <c r="D16" s="9"/>
      <c r="E16" s="12">
        <v>1.5</v>
      </c>
      <c r="F16" s="9">
        <f t="shared" si="0"/>
        <v>22.5</v>
      </c>
      <c r="G16" s="9">
        <v>0</v>
      </c>
      <c r="H16" s="13"/>
      <c r="I16" s="21" t="s">
        <v>178</v>
      </c>
      <c r="J16" s="9"/>
    </row>
    <row r="17" s="1" customFormat="1" ht="24.95" customHeight="1" spans="1:10">
      <c r="A17" s="9">
        <v>12</v>
      </c>
      <c r="B17" s="10" t="s">
        <v>357</v>
      </c>
      <c r="C17" s="10"/>
      <c r="D17" s="9"/>
      <c r="E17" s="12">
        <v>1.5</v>
      </c>
      <c r="F17" s="9">
        <f t="shared" si="0"/>
        <v>22.5</v>
      </c>
      <c r="G17" s="9">
        <v>0</v>
      </c>
      <c r="H17" s="13"/>
      <c r="I17" s="21" t="s">
        <v>145</v>
      </c>
      <c r="J17" s="9"/>
    </row>
    <row r="18" s="1" customFormat="1" ht="24.95" customHeight="1" spans="1:10">
      <c r="A18" s="9">
        <v>13</v>
      </c>
      <c r="B18" s="10" t="s">
        <v>358</v>
      </c>
      <c r="C18" s="10"/>
      <c r="D18" s="9"/>
      <c r="E18" s="12">
        <v>1.5</v>
      </c>
      <c r="F18" s="9">
        <f t="shared" si="0"/>
        <v>22.5</v>
      </c>
      <c r="G18" s="9">
        <v>0</v>
      </c>
      <c r="H18" s="10"/>
      <c r="I18" s="21" t="s">
        <v>145</v>
      </c>
      <c r="J18" s="9"/>
    </row>
    <row r="19" s="1" customFormat="1" ht="24.95" customHeight="1" spans="1:10">
      <c r="A19" s="9">
        <v>14</v>
      </c>
      <c r="B19" s="10" t="s">
        <v>359</v>
      </c>
      <c r="C19" s="10"/>
      <c r="D19" s="9"/>
      <c r="E19" s="12">
        <v>2</v>
      </c>
      <c r="F19" s="9">
        <f t="shared" si="0"/>
        <v>30</v>
      </c>
      <c r="G19" s="9">
        <v>0</v>
      </c>
      <c r="H19" s="13"/>
      <c r="I19" s="21" t="s">
        <v>145</v>
      </c>
      <c r="J19" s="9"/>
    </row>
    <row r="20" s="1" customFormat="1" ht="24.95" customHeight="1" spans="1:10">
      <c r="A20" s="9">
        <v>15</v>
      </c>
      <c r="B20" s="10" t="s">
        <v>360</v>
      </c>
      <c r="C20" s="10"/>
      <c r="D20" s="9"/>
      <c r="E20" s="12">
        <v>2</v>
      </c>
      <c r="F20" s="9">
        <f t="shared" si="0"/>
        <v>30</v>
      </c>
      <c r="G20" s="9">
        <v>0</v>
      </c>
      <c r="H20" s="10"/>
      <c r="I20" s="21" t="s">
        <v>178</v>
      </c>
      <c r="J20" s="9"/>
    </row>
    <row r="21" s="1" customFormat="1" ht="24.95" customHeight="1" spans="1:10">
      <c r="A21" s="9">
        <v>16</v>
      </c>
      <c r="B21" s="10" t="s">
        <v>361</v>
      </c>
      <c r="C21" s="10"/>
      <c r="D21" s="9"/>
      <c r="E21" s="12">
        <v>1</v>
      </c>
      <c r="F21" s="9">
        <f t="shared" si="0"/>
        <v>15</v>
      </c>
      <c r="G21" s="9">
        <v>0</v>
      </c>
      <c r="H21" s="13"/>
      <c r="I21" s="21" t="s">
        <v>145</v>
      </c>
      <c r="J21" s="9"/>
    </row>
    <row r="22" s="1" customFormat="1" ht="24.95" customHeight="1" spans="1:10">
      <c r="A22" s="9">
        <v>17</v>
      </c>
      <c r="B22" s="10" t="s">
        <v>362</v>
      </c>
      <c r="C22" s="10"/>
      <c r="D22" s="9"/>
      <c r="E22" s="12">
        <v>1.2</v>
      </c>
      <c r="F22" s="9">
        <f t="shared" si="0"/>
        <v>18</v>
      </c>
      <c r="G22" s="9">
        <v>0</v>
      </c>
      <c r="H22" s="10"/>
      <c r="I22" s="21" t="s">
        <v>145</v>
      </c>
      <c r="J22" s="9"/>
    </row>
    <row r="23" s="1" customFormat="1" ht="24.95" customHeight="1" spans="1:10">
      <c r="A23" s="9">
        <v>18</v>
      </c>
      <c r="B23" s="10" t="s">
        <v>363</v>
      </c>
      <c r="C23" s="10"/>
      <c r="D23" s="39"/>
      <c r="E23" s="12">
        <v>2</v>
      </c>
      <c r="F23" s="9">
        <f t="shared" si="0"/>
        <v>30</v>
      </c>
      <c r="G23" s="9">
        <v>0</v>
      </c>
      <c r="H23" s="13"/>
      <c r="I23" s="21" t="s">
        <v>178</v>
      </c>
      <c r="J23" s="9"/>
    </row>
    <row r="24" s="1" customFormat="1" ht="24.95" customHeight="1" spans="1:10">
      <c r="A24" s="9">
        <v>19</v>
      </c>
      <c r="B24" s="10" t="s">
        <v>364</v>
      </c>
      <c r="C24" s="10"/>
      <c r="D24" s="15"/>
      <c r="E24" s="12">
        <v>2.5</v>
      </c>
      <c r="F24" s="9">
        <f t="shared" si="0"/>
        <v>37.5</v>
      </c>
      <c r="G24" s="9">
        <v>0</v>
      </c>
      <c r="H24" s="10"/>
      <c r="I24" s="21" t="s">
        <v>145</v>
      </c>
      <c r="J24" s="9"/>
    </row>
    <row r="25" s="1" customFormat="1" ht="24.95" customHeight="1" spans="1:10">
      <c r="A25" s="9">
        <v>20</v>
      </c>
      <c r="B25" s="10" t="s">
        <v>365</v>
      </c>
      <c r="C25" s="10"/>
      <c r="D25" s="13"/>
      <c r="E25" s="12">
        <v>3</v>
      </c>
      <c r="F25" s="9">
        <f t="shared" si="0"/>
        <v>45</v>
      </c>
      <c r="G25" s="9">
        <v>0</v>
      </c>
      <c r="H25" s="13"/>
      <c r="I25" s="21" t="s">
        <v>145</v>
      </c>
      <c r="J25" s="9"/>
    </row>
    <row r="26" s="1" customFormat="1" ht="24.95" customHeight="1" spans="1:10">
      <c r="A26" s="9">
        <v>21</v>
      </c>
      <c r="B26" s="10" t="s">
        <v>366</v>
      </c>
      <c r="C26" s="10"/>
      <c r="D26" s="15"/>
      <c r="E26" s="12">
        <v>1.5</v>
      </c>
      <c r="F26" s="9">
        <f t="shared" si="0"/>
        <v>22.5</v>
      </c>
      <c r="G26" s="9">
        <v>0</v>
      </c>
      <c r="H26" s="10"/>
      <c r="I26" s="21" t="s">
        <v>145</v>
      </c>
      <c r="J26" s="9"/>
    </row>
    <row r="27" s="1" customFormat="1" ht="24.95" customHeight="1" spans="1:10">
      <c r="A27" s="9">
        <v>22</v>
      </c>
      <c r="B27" s="10" t="s">
        <v>367</v>
      </c>
      <c r="C27" s="10"/>
      <c r="D27" s="12"/>
      <c r="E27" s="12">
        <v>1</v>
      </c>
      <c r="F27" s="9">
        <f t="shared" si="0"/>
        <v>15</v>
      </c>
      <c r="G27" s="9">
        <v>0</v>
      </c>
      <c r="H27" s="13"/>
      <c r="I27" s="21" t="s">
        <v>145</v>
      </c>
      <c r="J27" s="9"/>
    </row>
    <row r="28" s="1" customFormat="1" ht="24.95" customHeight="1" spans="1:10">
      <c r="A28" s="9">
        <v>23</v>
      </c>
      <c r="B28" s="9" t="s">
        <v>368</v>
      </c>
      <c r="C28" s="10"/>
      <c r="D28" s="9"/>
      <c r="E28" s="9">
        <v>1</v>
      </c>
      <c r="F28" s="9">
        <f t="shared" si="0"/>
        <v>15</v>
      </c>
      <c r="G28" s="9">
        <v>0</v>
      </c>
      <c r="H28" s="10"/>
      <c r="I28" s="21" t="s">
        <v>178</v>
      </c>
      <c r="J28" s="41"/>
    </row>
    <row r="29" s="1" customFormat="1" ht="24.95" customHeight="1" spans="1:10">
      <c r="A29" s="9">
        <v>24</v>
      </c>
      <c r="B29" s="9" t="s">
        <v>369</v>
      </c>
      <c r="C29" s="10"/>
      <c r="D29" s="15"/>
      <c r="E29" s="9">
        <v>1.5</v>
      </c>
      <c r="F29" s="9">
        <f t="shared" si="0"/>
        <v>22.5</v>
      </c>
      <c r="G29" s="9">
        <v>0</v>
      </c>
      <c r="H29" s="10"/>
      <c r="I29" s="21" t="s">
        <v>145</v>
      </c>
      <c r="J29" s="21"/>
    </row>
    <row r="30" s="1" customFormat="1" ht="24.95" customHeight="1" spans="1:10">
      <c r="A30" s="9">
        <v>25</v>
      </c>
      <c r="B30" s="9" t="s">
        <v>370</v>
      </c>
      <c r="C30" s="10"/>
      <c r="D30" s="12"/>
      <c r="E30" s="9">
        <v>1</v>
      </c>
      <c r="F30" s="9">
        <f t="shared" si="0"/>
        <v>15</v>
      </c>
      <c r="G30" s="9">
        <v>0</v>
      </c>
      <c r="H30" s="10"/>
      <c r="I30" s="21" t="s">
        <v>145</v>
      </c>
      <c r="J30" s="21"/>
    </row>
    <row r="31" s="1" customFormat="1" ht="24.95" customHeight="1" spans="1:10">
      <c r="A31" s="9">
        <v>26</v>
      </c>
      <c r="B31" s="9" t="s">
        <v>371</v>
      </c>
      <c r="C31" s="10"/>
      <c r="D31" s="12"/>
      <c r="E31" s="9">
        <v>2</v>
      </c>
      <c r="F31" s="9">
        <f t="shared" si="0"/>
        <v>30</v>
      </c>
      <c r="G31" s="9">
        <v>0</v>
      </c>
      <c r="H31" s="10"/>
      <c r="I31" s="21" t="s">
        <v>178</v>
      </c>
      <c r="J31" s="21"/>
    </row>
    <row r="32" s="1" customFormat="1" ht="24.95" customHeight="1" spans="1:10">
      <c r="A32" s="9">
        <v>27</v>
      </c>
      <c r="B32" s="9" t="s">
        <v>372</v>
      </c>
      <c r="C32" s="10"/>
      <c r="D32" s="10"/>
      <c r="E32" s="9">
        <v>1</v>
      </c>
      <c r="F32" s="9">
        <f t="shared" si="0"/>
        <v>15</v>
      </c>
      <c r="G32" s="9">
        <v>0</v>
      </c>
      <c r="H32" s="10"/>
      <c r="I32" s="21" t="s">
        <v>145</v>
      </c>
      <c r="J32" s="21"/>
    </row>
    <row r="33" s="1" customFormat="1" ht="24.95" customHeight="1" spans="1:10">
      <c r="A33" s="9">
        <v>28</v>
      </c>
      <c r="B33" s="9" t="s">
        <v>373</v>
      </c>
      <c r="C33" s="10"/>
      <c r="D33" s="9"/>
      <c r="E33" s="9">
        <v>1.5</v>
      </c>
      <c r="F33" s="9">
        <f t="shared" si="0"/>
        <v>22.5</v>
      </c>
      <c r="G33" s="9">
        <v>0</v>
      </c>
      <c r="H33" s="10"/>
      <c r="I33" s="21" t="s">
        <v>145</v>
      </c>
      <c r="J33" s="21"/>
    </row>
    <row r="34" s="1" customFormat="1" ht="25" customHeight="1" spans="1:10">
      <c r="A34" s="9">
        <v>29</v>
      </c>
      <c r="B34" s="40" t="s">
        <v>374</v>
      </c>
      <c r="C34" s="41"/>
      <c r="D34" s="42"/>
      <c r="E34" s="43">
        <v>3.5</v>
      </c>
      <c r="F34" s="9">
        <f t="shared" si="0"/>
        <v>52.5</v>
      </c>
      <c r="G34" s="9">
        <v>0</v>
      </c>
      <c r="H34" s="44"/>
      <c r="I34" s="21" t="s">
        <v>178</v>
      </c>
      <c r="J34" s="41"/>
    </row>
    <row r="35" s="1" customFormat="1" ht="25" customHeight="1" spans="1:10">
      <c r="A35" s="9">
        <v>30</v>
      </c>
      <c r="B35" s="41" t="s">
        <v>375</v>
      </c>
      <c r="C35" s="41"/>
      <c r="D35" s="45"/>
      <c r="E35" s="9">
        <v>1.2</v>
      </c>
      <c r="F35" s="9">
        <f t="shared" si="0"/>
        <v>18</v>
      </c>
      <c r="G35" s="9">
        <v>0</v>
      </c>
      <c r="H35" s="10"/>
      <c r="I35" s="21" t="s">
        <v>178</v>
      </c>
      <c r="J35" s="21"/>
    </row>
    <row r="36" s="1" customFormat="1" ht="25" customHeight="1" spans="1:10">
      <c r="A36" s="9">
        <v>31</v>
      </c>
      <c r="B36" s="41" t="s">
        <v>376</v>
      </c>
      <c r="C36" s="41"/>
      <c r="D36" s="45"/>
      <c r="E36" s="9">
        <v>2.5</v>
      </c>
      <c r="F36" s="9">
        <f t="shared" si="0"/>
        <v>37.5</v>
      </c>
      <c r="G36" s="9">
        <v>0</v>
      </c>
      <c r="H36" s="10"/>
      <c r="I36" s="21" t="s">
        <v>178</v>
      </c>
      <c r="J36" s="21"/>
    </row>
    <row r="37" s="1" customFormat="1" ht="25" customHeight="1" spans="1:10">
      <c r="A37" s="9">
        <v>32</v>
      </c>
      <c r="B37" s="9" t="s">
        <v>377</v>
      </c>
      <c r="C37" s="41"/>
      <c r="D37" s="45"/>
      <c r="E37" s="9">
        <v>1.5</v>
      </c>
      <c r="F37" s="9">
        <f t="shared" si="0"/>
        <v>22.5</v>
      </c>
      <c r="G37" s="9">
        <v>0</v>
      </c>
      <c r="H37" s="10"/>
      <c r="I37" s="21" t="s">
        <v>178</v>
      </c>
      <c r="J37" s="21"/>
    </row>
    <row r="38" s="1" customFormat="1" ht="25" customHeight="1" spans="1:10">
      <c r="A38" s="9">
        <v>33</v>
      </c>
      <c r="B38" s="41" t="s">
        <v>378</v>
      </c>
      <c r="C38" s="41"/>
      <c r="D38" s="45"/>
      <c r="E38" s="9">
        <v>3.5</v>
      </c>
      <c r="F38" s="9">
        <f t="shared" si="0"/>
        <v>52.5</v>
      </c>
      <c r="G38" s="9">
        <v>0</v>
      </c>
      <c r="H38" s="10"/>
      <c r="I38" s="21" t="s">
        <v>178</v>
      </c>
      <c r="J38" s="21"/>
    </row>
    <row r="39" s="1" customFormat="1" ht="25" customHeight="1" spans="1:10">
      <c r="A39" s="9">
        <v>34</v>
      </c>
      <c r="B39" s="41" t="s">
        <v>379</v>
      </c>
      <c r="C39" s="41"/>
      <c r="D39" s="45"/>
      <c r="E39" s="9">
        <v>1.5</v>
      </c>
      <c r="F39" s="9">
        <f t="shared" si="0"/>
        <v>22.5</v>
      </c>
      <c r="G39" s="9">
        <v>0</v>
      </c>
      <c r="H39" s="10"/>
      <c r="I39" s="21" t="s">
        <v>145</v>
      </c>
      <c r="J39" s="21"/>
    </row>
    <row r="40" s="1" customFormat="1" ht="25" customHeight="1" spans="1:10">
      <c r="A40" s="9">
        <v>35</v>
      </c>
      <c r="B40" s="41" t="s">
        <v>380</v>
      </c>
      <c r="C40" s="41"/>
      <c r="D40" s="45"/>
      <c r="E40" s="9">
        <v>1.2</v>
      </c>
      <c r="F40" s="9">
        <f t="shared" si="0"/>
        <v>18</v>
      </c>
      <c r="G40" s="9">
        <v>0</v>
      </c>
      <c r="H40" s="10"/>
      <c r="I40" s="21" t="s">
        <v>178</v>
      </c>
      <c r="J40" s="21"/>
    </row>
    <row r="41" s="1" customFormat="1" ht="25" customHeight="1" spans="1:10">
      <c r="A41" s="9">
        <v>36</v>
      </c>
      <c r="B41" s="41" t="s">
        <v>381</v>
      </c>
      <c r="C41" s="41"/>
      <c r="D41" s="45"/>
      <c r="E41" s="9">
        <v>2</v>
      </c>
      <c r="F41" s="9">
        <f t="shared" si="0"/>
        <v>30</v>
      </c>
      <c r="G41" s="9">
        <v>0</v>
      </c>
      <c r="H41" s="10"/>
      <c r="I41" s="21" t="s">
        <v>178</v>
      </c>
      <c r="J41" s="21"/>
    </row>
    <row r="42" s="1" customFormat="1" ht="25" customHeight="1" spans="1:10">
      <c r="A42" s="9">
        <v>37</v>
      </c>
      <c r="B42" s="41" t="s">
        <v>382</v>
      </c>
      <c r="C42" s="41"/>
      <c r="D42" s="45"/>
      <c r="E42" s="9">
        <v>1.2</v>
      </c>
      <c r="F42" s="9">
        <f t="shared" si="0"/>
        <v>18</v>
      </c>
      <c r="G42" s="9">
        <v>0</v>
      </c>
      <c r="H42" s="10"/>
      <c r="I42" s="21" t="s">
        <v>178</v>
      </c>
      <c r="J42" s="21"/>
    </row>
    <row r="43" s="1" customFormat="1" ht="25" customHeight="1" spans="1:10">
      <c r="A43" s="9">
        <v>38</v>
      </c>
      <c r="B43" s="41" t="s">
        <v>383</v>
      </c>
      <c r="C43" s="41"/>
      <c r="D43" s="45"/>
      <c r="E43" s="9">
        <v>2</v>
      </c>
      <c r="F43" s="9">
        <f t="shared" si="0"/>
        <v>30</v>
      </c>
      <c r="G43" s="9">
        <v>0</v>
      </c>
      <c r="H43" s="10"/>
      <c r="I43" s="21" t="s">
        <v>178</v>
      </c>
      <c r="J43" s="21"/>
    </row>
    <row r="44" s="1" customFormat="1" ht="25" customHeight="1" spans="1:10">
      <c r="A44" s="9">
        <v>39</v>
      </c>
      <c r="B44" s="41" t="s">
        <v>384</v>
      </c>
      <c r="C44" s="41"/>
      <c r="D44" s="45"/>
      <c r="E44" s="9">
        <v>1</v>
      </c>
      <c r="F44" s="9">
        <f t="shared" si="0"/>
        <v>15</v>
      </c>
      <c r="G44" s="9">
        <v>0</v>
      </c>
      <c r="H44" s="10"/>
      <c r="I44" s="21" t="s">
        <v>178</v>
      </c>
      <c r="J44" s="21"/>
    </row>
    <row r="45" s="1" customFormat="1" ht="25" customHeight="1" spans="1:10">
      <c r="A45" s="9">
        <v>40</v>
      </c>
      <c r="B45" s="41" t="s">
        <v>385</v>
      </c>
      <c r="C45" s="41"/>
      <c r="D45" s="45"/>
      <c r="E45" s="9">
        <v>1.2</v>
      </c>
      <c r="F45" s="9">
        <f t="shared" si="0"/>
        <v>18</v>
      </c>
      <c r="G45" s="9">
        <v>0</v>
      </c>
      <c r="H45" s="10"/>
      <c r="I45" s="21" t="s">
        <v>178</v>
      </c>
      <c r="J45" s="21"/>
    </row>
    <row r="46" s="1" customFormat="1" ht="25" customHeight="1" spans="1:10">
      <c r="A46" s="9">
        <v>41</v>
      </c>
      <c r="B46" s="41" t="s">
        <v>386</v>
      </c>
      <c r="C46" s="41"/>
      <c r="D46" s="45"/>
      <c r="E46" s="9">
        <v>1.3</v>
      </c>
      <c r="F46" s="9">
        <f t="shared" si="0"/>
        <v>19.5</v>
      </c>
      <c r="G46" s="9">
        <v>0</v>
      </c>
      <c r="H46" s="10"/>
      <c r="I46" s="21" t="s">
        <v>178</v>
      </c>
      <c r="J46" s="21"/>
    </row>
    <row r="47" s="1" customFormat="1" ht="25" customHeight="1" spans="1:10">
      <c r="A47" s="9">
        <v>42</v>
      </c>
      <c r="B47" s="41" t="s">
        <v>387</v>
      </c>
      <c r="C47" s="41"/>
      <c r="D47" s="45"/>
      <c r="E47" s="9">
        <v>1.5</v>
      </c>
      <c r="F47" s="9">
        <f t="shared" si="0"/>
        <v>22.5</v>
      </c>
      <c r="G47" s="9">
        <v>0</v>
      </c>
      <c r="H47" s="10"/>
      <c r="I47" s="21" t="s">
        <v>178</v>
      </c>
      <c r="J47" s="21"/>
    </row>
    <row r="48" s="1" customFormat="1" ht="25" customHeight="1" spans="1:10">
      <c r="A48" s="9">
        <v>43</v>
      </c>
      <c r="B48" s="41" t="s">
        <v>388</v>
      </c>
      <c r="C48" s="41"/>
      <c r="D48" s="45"/>
      <c r="E48" s="9">
        <v>2</v>
      </c>
      <c r="F48" s="9">
        <f t="shared" si="0"/>
        <v>30</v>
      </c>
      <c r="G48" s="9">
        <v>0</v>
      </c>
      <c r="H48" s="10"/>
      <c r="I48" s="21" t="s">
        <v>178</v>
      </c>
      <c r="J48" s="21"/>
    </row>
    <row r="49" s="1" customFormat="1" ht="25" customHeight="1" spans="1:10">
      <c r="A49" s="9">
        <v>44</v>
      </c>
      <c r="B49" s="41" t="s">
        <v>389</v>
      </c>
      <c r="C49" s="41"/>
      <c r="D49" s="45"/>
      <c r="E49" s="9">
        <v>2.6</v>
      </c>
      <c r="F49" s="9">
        <f t="shared" si="0"/>
        <v>39</v>
      </c>
      <c r="G49" s="9">
        <v>0</v>
      </c>
      <c r="H49" s="10"/>
      <c r="I49" s="21" t="s">
        <v>178</v>
      </c>
      <c r="J49" s="21"/>
    </row>
    <row r="50" s="1" customFormat="1" ht="25" customHeight="1" spans="1:10">
      <c r="A50" s="9">
        <v>45</v>
      </c>
      <c r="B50" s="41" t="s">
        <v>390</v>
      </c>
      <c r="C50" s="41"/>
      <c r="D50" s="45"/>
      <c r="E50" s="9">
        <v>1.3</v>
      </c>
      <c r="F50" s="9">
        <f t="shared" si="0"/>
        <v>19.5</v>
      </c>
      <c r="G50" s="9">
        <v>0</v>
      </c>
      <c r="H50" s="10"/>
      <c r="I50" s="21" t="s">
        <v>178</v>
      </c>
      <c r="J50" s="21"/>
    </row>
    <row r="51" s="1" customFormat="1" ht="25" customHeight="1" spans="1:10">
      <c r="A51" s="9">
        <v>46</v>
      </c>
      <c r="B51" s="41" t="s">
        <v>391</v>
      </c>
      <c r="C51" s="41"/>
      <c r="D51" s="45"/>
      <c r="E51" s="9">
        <v>0.8</v>
      </c>
      <c r="F51" s="9">
        <f t="shared" si="0"/>
        <v>12</v>
      </c>
      <c r="G51" s="9">
        <v>0</v>
      </c>
      <c r="H51" s="10"/>
      <c r="I51" s="21" t="s">
        <v>178</v>
      </c>
      <c r="J51" s="21"/>
    </row>
    <row r="52" s="1" customFormat="1" ht="25" customHeight="1" spans="1:10">
      <c r="A52" s="9">
        <v>47</v>
      </c>
      <c r="B52" s="41" t="s">
        <v>392</v>
      </c>
      <c r="C52" s="41"/>
      <c r="D52" s="45"/>
      <c r="E52" s="9">
        <v>3</v>
      </c>
      <c r="F52" s="9">
        <f t="shared" si="0"/>
        <v>45</v>
      </c>
      <c r="G52" s="9">
        <v>0</v>
      </c>
      <c r="H52" s="10"/>
      <c r="I52" s="21" t="s">
        <v>178</v>
      </c>
      <c r="J52" s="21"/>
    </row>
    <row r="53" s="1" customFormat="1" ht="25" customHeight="1" spans="1:10">
      <c r="A53" s="9">
        <v>48</v>
      </c>
      <c r="B53" s="41" t="s">
        <v>393</v>
      </c>
      <c r="C53" s="41"/>
      <c r="D53" s="45"/>
      <c r="E53" s="9">
        <v>1.2</v>
      </c>
      <c r="F53" s="9">
        <f t="shared" si="0"/>
        <v>18</v>
      </c>
      <c r="G53" s="9">
        <v>0</v>
      </c>
      <c r="H53" s="10"/>
      <c r="I53" s="21" t="s">
        <v>178</v>
      </c>
      <c r="J53" s="21"/>
    </row>
    <row r="54" s="1" customFormat="1" ht="25" customHeight="1" spans="1:10">
      <c r="A54" s="9">
        <v>49</v>
      </c>
      <c r="B54" s="41" t="s">
        <v>394</v>
      </c>
      <c r="C54" s="41"/>
      <c r="D54" s="45"/>
      <c r="E54" s="9">
        <v>1</v>
      </c>
      <c r="F54" s="9">
        <f t="shared" si="0"/>
        <v>15</v>
      </c>
      <c r="G54" s="9">
        <v>0</v>
      </c>
      <c r="H54" s="10"/>
      <c r="I54" s="21" t="s">
        <v>178</v>
      </c>
      <c r="J54" s="21"/>
    </row>
    <row r="55" s="1" customFormat="1" ht="25" customHeight="1" spans="1:10">
      <c r="A55" s="9">
        <v>50</v>
      </c>
      <c r="B55" s="41" t="s">
        <v>395</v>
      </c>
      <c r="C55" s="41"/>
      <c r="D55" s="45"/>
      <c r="E55" s="9">
        <v>1.3</v>
      </c>
      <c r="F55" s="9">
        <f t="shared" si="0"/>
        <v>19.5</v>
      </c>
      <c r="G55" s="9">
        <v>0</v>
      </c>
      <c r="H55" s="10"/>
      <c r="I55" s="21" t="s">
        <v>178</v>
      </c>
      <c r="J55" s="21"/>
    </row>
    <row r="56" s="1" customFormat="1" ht="25" customHeight="1" spans="1:10">
      <c r="A56" s="9">
        <v>51</v>
      </c>
      <c r="B56" s="41" t="s">
        <v>396</v>
      </c>
      <c r="C56" s="41"/>
      <c r="D56" s="45"/>
      <c r="E56" s="9">
        <v>1.5</v>
      </c>
      <c r="F56" s="9">
        <f t="shared" si="0"/>
        <v>22.5</v>
      </c>
      <c r="G56" s="9">
        <v>0</v>
      </c>
      <c r="H56" s="10"/>
      <c r="I56" s="21" t="s">
        <v>178</v>
      </c>
      <c r="J56" s="21"/>
    </row>
    <row r="57" s="1" customFormat="1" ht="25" customHeight="1" spans="1:10">
      <c r="A57" s="9">
        <v>52</v>
      </c>
      <c r="B57" s="41" t="s">
        <v>397</v>
      </c>
      <c r="C57" s="41"/>
      <c r="D57" s="45"/>
      <c r="E57" s="9">
        <v>0.9</v>
      </c>
      <c r="F57" s="9">
        <f t="shared" si="0"/>
        <v>13.5</v>
      </c>
      <c r="G57" s="9">
        <v>0</v>
      </c>
      <c r="H57" s="10"/>
      <c r="I57" s="21" t="s">
        <v>178</v>
      </c>
      <c r="J57" s="21"/>
    </row>
    <row r="58" s="1" customFormat="1" ht="25" customHeight="1" spans="1:10">
      <c r="A58" s="9">
        <v>53</v>
      </c>
      <c r="B58" s="41" t="s">
        <v>398</v>
      </c>
      <c r="C58" s="41"/>
      <c r="D58" s="45"/>
      <c r="E58" s="9">
        <v>1.2</v>
      </c>
      <c r="F58" s="9">
        <f t="shared" si="0"/>
        <v>18</v>
      </c>
      <c r="G58" s="9">
        <v>0</v>
      </c>
      <c r="H58" s="10"/>
      <c r="I58" s="21" t="s">
        <v>178</v>
      </c>
      <c r="J58" s="21"/>
    </row>
    <row r="59" s="1" customFormat="1" ht="25" customHeight="1" spans="1:10">
      <c r="A59" s="9">
        <v>54</v>
      </c>
      <c r="B59" s="41" t="s">
        <v>399</v>
      </c>
      <c r="C59" s="41"/>
      <c r="D59" s="45"/>
      <c r="E59" s="9">
        <v>2.5</v>
      </c>
      <c r="F59" s="9">
        <f t="shared" si="0"/>
        <v>37.5</v>
      </c>
      <c r="G59" s="9">
        <v>0</v>
      </c>
      <c r="H59" s="10"/>
      <c r="I59" s="21" t="s">
        <v>178</v>
      </c>
      <c r="J59" s="21"/>
    </row>
    <row r="60" s="1" customFormat="1" ht="25" customHeight="1" spans="1:10">
      <c r="A60" s="9">
        <v>55</v>
      </c>
      <c r="B60" s="41" t="s">
        <v>400</v>
      </c>
      <c r="C60" s="41"/>
      <c r="D60" s="45"/>
      <c r="E60" s="9">
        <v>3</v>
      </c>
      <c r="F60" s="9">
        <f t="shared" si="0"/>
        <v>45</v>
      </c>
      <c r="G60" s="9">
        <v>0</v>
      </c>
      <c r="H60" s="10"/>
      <c r="I60" s="21" t="s">
        <v>178</v>
      </c>
      <c r="J60" s="21"/>
    </row>
    <row r="61" s="1" customFormat="1" ht="25" customHeight="1" spans="1:10">
      <c r="A61" s="9">
        <v>56</v>
      </c>
      <c r="B61" s="41" t="s">
        <v>401</v>
      </c>
      <c r="C61" s="41"/>
      <c r="D61" s="45"/>
      <c r="E61" s="9">
        <v>1.9</v>
      </c>
      <c r="F61" s="9">
        <f t="shared" si="0"/>
        <v>28.5</v>
      </c>
      <c r="G61" s="9">
        <v>0</v>
      </c>
      <c r="H61" s="10"/>
      <c r="I61" s="21" t="s">
        <v>178</v>
      </c>
      <c r="J61" s="21"/>
    </row>
    <row r="62" s="1" customFormat="1" ht="25" customHeight="1" spans="1:10">
      <c r="A62" s="9">
        <v>57</v>
      </c>
      <c r="B62" s="41" t="s">
        <v>402</v>
      </c>
      <c r="C62" s="41"/>
      <c r="D62" s="45"/>
      <c r="E62" s="9">
        <v>0.8</v>
      </c>
      <c r="F62" s="9">
        <f t="shared" si="0"/>
        <v>12</v>
      </c>
      <c r="G62" s="9">
        <v>0</v>
      </c>
      <c r="H62" s="10"/>
      <c r="I62" s="21" t="s">
        <v>178</v>
      </c>
      <c r="J62" s="21"/>
    </row>
    <row r="63" s="1" customFormat="1" ht="25" customHeight="1" spans="1:10">
      <c r="A63" s="9">
        <v>58</v>
      </c>
      <c r="B63" s="41" t="s">
        <v>403</v>
      </c>
      <c r="C63" s="41"/>
      <c r="D63" s="45"/>
      <c r="E63" s="9">
        <v>1.2</v>
      </c>
      <c r="F63" s="9">
        <f t="shared" si="0"/>
        <v>18</v>
      </c>
      <c r="G63" s="9">
        <v>0</v>
      </c>
      <c r="H63" s="10"/>
      <c r="I63" s="21" t="s">
        <v>178</v>
      </c>
      <c r="J63" s="21"/>
    </row>
    <row r="64" s="1" customFormat="1" ht="25" customHeight="1" spans="1:10">
      <c r="A64" s="9">
        <v>59</v>
      </c>
      <c r="B64" s="41" t="s">
        <v>404</v>
      </c>
      <c r="C64" s="41"/>
      <c r="D64" s="45"/>
      <c r="E64" s="9">
        <v>1</v>
      </c>
      <c r="F64" s="9">
        <f t="shared" si="0"/>
        <v>15</v>
      </c>
      <c r="G64" s="9">
        <v>0</v>
      </c>
      <c r="H64" s="10"/>
      <c r="I64" s="21" t="s">
        <v>178</v>
      </c>
      <c r="J64" s="21"/>
    </row>
    <row r="65" s="1" customFormat="1" ht="25" customHeight="1" spans="1:10">
      <c r="A65" s="9">
        <v>60</v>
      </c>
      <c r="B65" s="41" t="s">
        <v>405</v>
      </c>
      <c r="C65" s="41"/>
      <c r="D65" s="45"/>
      <c r="E65" s="9">
        <v>2.6</v>
      </c>
      <c r="F65" s="9">
        <f t="shared" si="0"/>
        <v>39</v>
      </c>
      <c r="G65" s="9">
        <v>0</v>
      </c>
      <c r="H65" s="10"/>
      <c r="I65" s="21" t="s">
        <v>178</v>
      </c>
      <c r="J65" s="21"/>
    </row>
    <row r="66" s="1" customFormat="1" ht="25" customHeight="1" spans="1:10">
      <c r="A66" s="9">
        <v>61</v>
      </c>
      <c r="B66" s="41" t="s">
        <v>406</v>
      </c>
      <c r="C66" s="41"/>
      <c r="D66" s="45"/>
      <c r="E66" s="9">
        <v>1.5</v>
      </c>
      <c r="F66" s="9">
        <f t="shared" si="0"/>
        <v>22.5</v>
      </c>
      <c r="G66" s="9">
        <v>0</v>
      </c>
      <c r="H66" s="10"/>
      <c r="I66" s="21" t="s">
        <v>178</v>
      </c>
      <c r="J66" s="21"/>
    </row>
    <row r="67" s="1" customFormat="1" ht="25" customHeight="1" spans="1:10">
      <c r="A67" s="9">
        <v>62</v>
      </c>
      <c r="B67" s="41" t="s">
        <v>407</v>
      </c>
      <c r="C67" s="41"/>
      <c r="D67" s="45"/>
      <c r="E67" s="9">
        <v>2.5</v>
      </c>
      <c r="F67" s="9">
        <f t="shared" si="0"/>
        <v>37.5</v>
      </c>
      <c r="G67" s="9">
        <v>0</v>
      </c>
      <c r="H67" s="10"/>
      <c r="I67" s="21" t="s">
        <v>178</v>
      </c>
      <c r="J67" s="21"/>
    </row>
    <row r="68" s="1" customFormat="1" ht="25" customHeight="1" spans="1:10">
      <c r="A68" s="9">
        <v>63</v>
      </c>
      <c r="B68" s="41" t="s">
        <v>408</v>
      </c>
      <c r="C68" s="41"/>
      <c r="D68" s="45"/>
      <c r="E68" s="9">
        <v>2.3</v>
      </c>
      <c r="F68" s="9">
        <f t="shared" si="0"/>
        <v>34.5</v>
      </c>
      <c r="G68" s="9">
        <v>0</v>
      </c>
      <c r="H68" s="10"/>
      <c r="I68" s="21" t="s">
        <v>178</v>
      </c>
      <c r="J68" s="21"/>
    </row>
    <row r="69" s="1" customFormat="1" ht="25" customHeight="1" spans="1:10">
      <c r="A69" s="9">
        <v>64</v>
      </c>
      <c r="B69" s="41" t="s">
        <v>409</v>
      </c>
      <c r="C69" s="41"/>
      <c r="D69" s="45"/>
      <c r="E69" s="9">
        <v>1.8</v>
      </c>
      <c r="F69" s="9">
        <f t="shared" si="0"/>
        <v>27</v>
      </c>
      <c r="G69" s="9">
        <v>0</v>
      </c>
      <c r="H69" s="10"/>
      <c r="I69" s="21" t="s">
        <v>178</v>
      </c>
      <c r="J69" s="21"/>
    </row>
    <row r="70" s="1" customFormat="1" ht="25" customHeight="1" spans="1:10">
      <c r="A70" s="9">
        <v>65</v>
      </c>
      <c r="B70" s="41" t="s">
        <v>410</v>
      </c>
      <c r="C70" s="41"/>
      <c r="D70" s="45"/>
      <c r="E70" s="9">
        <v>1.6</v>
      </c>
      <c r="F70" s="9">
        <f t="shared" ref="F70:F110" si="1">E70*15</f>
        <v>24</v>
      </c>
      <c r="G70" s="9">
        <v>0</v>
      </c>
      <c r="H70" s="10"/>
      <c r="I70" s="21" t="s">
        <v>178</v>
      </c>
      <c r="J70" s="21"/>
    </row>
    <row r="71" s="1" customFormat="1" ht="25" customHeight="1" spans="1:10">
      <c r="A71" s="9">
        <v>66</v>
      </c>
      <c r="B71" s="41" t="s">
        <v>411</v>
      </c>
      <c r="C71" s="41"/>
      <c r="D71" s="45"/>
      <c r="E71" s="9">
        <v>2.3</v>
      </c>
      <c r="F71" s="9">
        <f t="shared" si="1"/>
        <v>34.5</v>
      </c>
      <c r="G71" s="9">
        <v>0</v>
      </c>
      <c r="H71" s="10"/>
      <c r="I71" s="21" t="s">
        <v>178</v>
      </c>
      <c r="J71" s="21"/>
    </row>
    <row r="72" s="1" customFormat="1" ht="25" customHeight="1" spans="1:10">
      <c r="A72" s="9">
        <v>67</v>
      </c>
      <c r="B72" s="41" t="s">
        <v>412</v>
      </c>
      <c r="C72" s="41"/>
      <c r="D72" s="45"/>
      <c r="E72" s="9">
        <v>2</v>
      </c>
      <c r="F72" s="9">
        <f t="shared" si="1"/>
        <v>30</v>
      </c>
      <c r="G72" s="9">
        <v>0</v>
      </c>
      <c r="H72" s="10"/>
      <c r="I72" s="21" t="s">
        <v>178</v>
      </c>
      <c r="J72" s="21"/>
    </row>
    <row r="73" s="1" customFormat="1" ht="25" customHeight="1" spans="1:10">
      <c r="A73" s="9">
        <v>68</v>
      </c>
      <c r="B73" s="41" t="s">
        <v>413</v>
      </c>
      <c r="C73" s="41"/>
      <c r="D73" s="45"/>
      <c r="E73" s="9">
        <v>0.8</v>
      </c>
      <c r="F73" s="9">
        <f t="shared" si="1"/>
        <v>12</v>
      </c>
      <c r="G73" s="9">
        <v>0</v>
      </c>
      <c r="H73" s="10"/>
      <c r="I73" s="21" t="s">
        <v>178</v>
      </c>
      <c r="J73" s="21"/>
    </row>
    <row r="74" s="1" customFormat="1" ht="25" customHeight="1" spans="1:10">
      <c r="A74" s="9">
        <v>69</v>
      </c>
      <c r="B74" s="41" t="s">
        <v>414</v>
      </c>
      <c r="C74" s="41"/>
      <c r="D74" s="45"/>
      <c r="E74" s="9">
        <v>0.8</v>
      </c>
      <c r="F74" s="9">
        <f t="shared" si="1"/>
        <v>12</v>
      </c>
      <c r="G74" s="9">
        <v>0</v>
      </c>
      <c r="H74" s="10"/>
      <c r="I74" s="21" t="s">
        <v>178</v>
      </c>
      <c r="J74" s="21"/>
    </row>
    <row r="75" s="1" customFormat="1" ht="25" customHeight="1" spans="1:10">
      <c r="A75" s="9">
        <v>70</v>
      </c>
      <c r="B75" s="41" t="s">
        <v>415</v>
      </c>
      <c r="C75" s="41"/>
      <c r="D75" s="45"/>
      <c r="E75" s="9">
        <v>1.6</v>
      </c>
      <c r="F75" s="9">
        <f t="shared" si="1"/>
        <v>24</v>
      </c>
      <c r="G75" s="9">
        <v>0</v>
      </c>
      <c r="H75" s="10"/>
      <c r="I75" s="21" t="s">
        <v>178</v>
      </c>
      <c r="J75" s="21"/>
    </row>
    <row r="76" s="1" customFormat="1" ht="25" customHeight="1" spans="1:10">
      <c r="A76" s="9">
        <v>71</v>
      </c>
      <c r="B76" s="41" t="s">
        <v>416</v>
      </c>
      <c r="C76" s="41"/>
      <c r="D76" s="45"/>
      <c r="E76" s="9">
        <v>1.2</v>
      </c>
      <c r="F76" s="9">
        <f t="shared" si="1"/>
        <v>18</v>
      </c>
      <c r="G76" s="9">
        <v>0</v>
      </c>
      <c r="H76" s="10"/>
      <c r="I76" s="21" t="s">
        <v>178</v>
      </c>
      <c r="J76" s="21"/>
    </row>
    <row r="77" s="1" customFormat="1" ht="25" customHeight="1" spans="1:10">
      <c r="A77" s="9">
        <v>72</v>
      </c>
      <c r="B77" s="41" t="s">
        <v>417</v>
      </c>
      <c r="C77" s="41"/>
      <c r="D77" s="45"/>
      <c r="E77" s="9">
        <v>2</v>
      </c>
      <c r="F77" s="9">
        <f t="shared" si="1"/>
        <v>30</v>
      </c>
      <c r="G77" s="9">
        <v>0</v>
      </c>
      <c r="H77" s="10"/>
      <c r="I77" s="21" t="s">
        <v>178</v>
      </c>
      <c r="J77" s="21"/>
    </row>
    <row r="78" s="1" customFormat="1" ht="25" customHeight="1" spans="1:10">
      <c r="A78" s="9">
        <v>73</v>
      </c>
      <c r="B78" s="41" t="s">
        <v>418</v>
      </c>
      <c r="C78" s="41"/>
      <c r="D78" s="45"/>
      <c r="E78" s="9">
        <v>1.3</v>
      </c>
      <c r="F78" s="9">
        <f t="shared" si="1"/>
        <v>19.5</v>
      </c>
      <c r="G78" s="9">
        <v>0</v>
      </c>
      <c r="H78" s="10"/>
      <c r="I78" s="21" t="s">
        <v>178</v>
      </c>
      <c r="J78" s="21"/>
    </row>
    <row r="79" s="1" customFormat="1" ht="25" customHeight="1" spans="1:10">
      <c r="A79" s="9">
        <v>74</v>
      </c>
      <c r="B79" s="41" t="s">
        <v>419</v>
      </c>
      <c r="C79" s="41"/>
      <c r="D79" s="45"/>
      <c r="E79" s="9">
        <v>1.5</v>
      </c>
      <c r="F79" s="9">
        <f t="shared" si="1"/>
        <v>22.5</v>
      </c>
      <c r="G79" s="9">
        <v>0</v>
      </c>
      <c r="H79" s="10"/>
      <c r="I79" s="21" t="s">
        <v>178</v>
      </c>
      <c r="J79" s="21"/>
    </row>
    <row r="80" s="1" customFormat="1" ht="25" customHeight="1" spans="1:10">
      <c r="A80" s="9">
        <v>75</v>
      </c>
      <c r="B80" s="41" t="s">
        <v>420</v>
      </c>
      <c r="C80" s="41"/>
      <c r="D80" s="45"/>
      <c r="E80" s="9">
        <v>1.3</v>
      </c>
      <c r="F80" s="9">
        <f t="shared" si="1"/>
        <v>19.5</v>
      </c>
      <c r="G80" s="9">
        <v>0</v>
      </c>
      <c r="H80" s="10"/>
      <c r="I80" s="21" t="s">
        <v>178</v>
      </c>
      <c r="J80" s="21"/>
    </row>
    <row r="81" s="1" customFormat="1" ht="25" customHeight="1" spans="1:10">
      <c r="A81" s="9">
        <v>76</v>
      </c>
      <c r="B81" s="41" t="s">
        <v>421</v>
      </c>
      <c r="C81" s="41"/>
      <c r="D81" s="45"/>
      <c r="E81" s="9">
        <v>2</v>
      </c>
      <c r="F81" s="9">
        <f t="shared" si="1"/>
        <v>30</v>
      </c>
      <c r="G81" s="9">
        <v>0</v>
      </c>
      <c r="H81" s="10"/>
      <c r="I81" s="21" t="s">
        <v>178</v>
      </c>
      <c r="J81" s="21"/>
    </row>
    <row r="82" s="1" customFormat="1" ht="25" customHeight="1" spans="1:10">
      <c r="A82" s="9">
        <v>77</v>
      </c>
      <c r="B82" s="41" t="s">
        <v>422</v>
      </c>
      <c r="C82" s="41"/>
      <c r="D82" s="45"/>
      <c r="E82" s="9">
        <v>1.6</v>
      </c>
      <c r="F82" s="9">
        <f t="shared" si="1"/>
        <v>24</v>
      </c>
      <c r="G82" s="9">
        <v>0</v>
      </c>
      <c r="H82" s="10"/>
      <c r="I82" s="21" t="s">
        <v>178</v>
      </c>
      <c r="J82" s="21"/>
    </row>
    <row r="83" s="1" customFormat="1" ht="25" customHeight="1" spans="1:10">
      <c r="A83" s="9">
        <v>78</v>
      </c>
      <c r="B83" s="41" t="s">
        <v>423</v>
      </c>
      <c r="C83" s="41"/>
      <c r="D83" s="9"/>
      <c r="E83" s="9">
        <v>1.5</v>
      </c>
      <c r="F83" s="9">
        <f t="shared" si="1"/>
        <v>22.5</v>
      </c>
      <c r="G83" s="9">
        <v>0</v>
      </c>
      <c r="H83" s="10"/>
      <c r="I83" s="21" t="s">
        <v>178</v>
      </c>
      <c r="J83" s="21"/>
    </row>
    <row r="84" s="1" customFormat="1" ht="25" customHeight="1" spans="1:10">
      <c r="A84" s="9">
        <v>79</v>
      </c>
      <c r="B84" s="41" t="s">
        <v>424</v>
      </c>
      <c r="C84" s="41"/>
      <c r="D84" s="45"/>
      <c r="E84" s="9">
        <v>2</v>
      </c>
      <c r="F84" s="9">
        <f t="shared" si="1"/>
        <v>30</v>
      </c>
      <c r="G84" s="9">
        <v>0</v>
      </c>
      <c r="H84" s="10"/>
      <c r="I84" s="21" t="s">
        <v>178</v>
      </c>
      <c r="J84" s="21"/>
    </row>
    <row r="85" s="1" customFormat="1" ht="25" customHeight="1" spans="1:10">
      <c r="A85" s="9">
        <v>80</v>
      </c>
      <c r="B85" s="41" t="s">
        <v>425</v>
      </c>
      <c r="C85" s="41"/>
      <c r="D85" s="45"/>
      <c r="E85" s="9">
        <v>0.9</v>
      </c>
      <c r="F85" s="9">
        <f t="shared" si="1"/>
        <v>13.5</v>
      </c>
      <c r="G85" s="9">
        <v>0</v>
      </c>
      <c r="H85" s="10"/>
      <c r="I85" s="21" t="s">
        <v>178</v>
      </c>
      <c r="J85" s="21"/>
    </row>
    <row r="86" s="1" customFormat="1" ht="25" customHeight="1" spans="1:10">
      <c r="A86" s="9">
        <v>81</v>
      </c>
      <c r="B86" s="41" t="s">
        <v>426</v>
      </c>
      <c r="C86" s="41"/>
      <c r="D86" s="45"/>
      <c r="E86" s="9">
        <v>0.8</v>
      </c>
      <c r="F86" s="9">
        <f t="shared" si="1"/>
        <v>12</v>
      </c>
      <c r="G86" s="9">
        <v>0</v>
      </c>
      <c r="H86" s="10"/>
      <c r="I86" s="21" t="s">
        <v>178</v>
      </c>
      <c r="J86" s="21"/>
    </row>
    <row r="87" s="1" customFormat="1" ht="25" customHeight="1" spans="1:10">
      <c r="A87" s="9">
        <v>82</v>
      </c>
      <c r="B87" s="41" t="s">
        <v>427</v>
      </c>
      <c r="C87" s="41"/>
      <c r="D87" s="45"/>
      <c r="E87" s="9">
        <v>1.2</v>
      </c>
      <c r="F87" s="9">
        <f t="shared" si="1"/>
        <v>18</v>
      </c>
      <c r="G87" s="9">
        <v>0</v>
      </c>
      <c r="H87" s="10"/>
      <c r="I87" s="21" t="s">
        <v>178</v>
      </c>
      <c r="J87" s="21"/>
    </row>
    <row r="88" s="1" customFormat="1" ht="25" customHeight="1" spans="1:10">
      <c r="A88" s="9">
        <v>83</v>
      </c>
      <c r="B88" s="41" t="s">
        <v>428</v>
      </c>
      <c r="C88" s="41"/>
      <c r="D88" s="45"/>
      <c r="E88" s="9">
        <v>3</v>
      </c>
      <c r="F88" s="9">
        <f t="shared" si="1"/>
        <v>45</v>
      </c>
      <c r="G88" s="9">
        <v>0</v>
      </c>
      <c r="H88" s="10"/>
      <c r="I88" s="21" t="s">
        <v>178</v>
      </c>
      <c r="J88" s="21"/>
    </row>
    <row r="89" s="1" customFormat="1" ht="25" customHeight="1" spans="1:10">
      <c r="A89" s="9">
        <v>84</v>
      </c>
      <c r="B89" s="41" t="s">
        <v>429</v>
      </c>
      <c r="C89" s="41"/>
      <c r="D89" s="45"/>
      <c r="E89" s="9">
        <v>1.2</v>
      </c>
      <c r="F89" s="9">
        <f t="shared" si="1"/>
        <v>18</v>
      </c>
      <c r="G89" s="9">
        <v>0</v>
      </c>
      <c r="H89" s="10"/>
      <c r="I89" s="21" t="s">
        <v>178</v>
      </c>
      <c r="J89" s="21"/>
    </row>
    <row r="90" s="1" customFormat="1" ht="25" customHeight="1" spans="1:10">
      <c r="A90" s="9">
        <v>85</v>
      </c>
      <c r="B90" s="41" t="s">
        <v>430</v>
      </c>
      <c r="C90" s="41"/>
      <c r="D90" s="45"/>
      <c r="E90" s="9">
        <v>1.2</v>
      </c>
      <c r="F90" s="9">
        <f t="shared" si="1"/>
        <v>18</v>
      </c>
      <c r="G90" s="9">
        <v>0</v>
      </c>
      <c r="H90" s="10"/>
      <c r="I90" s="21" t="s">
        <v>178</v>
      </c>
      <c r="J90" s="21"/>
    </row>
    <row r="91" s="1" customFormat="1" ht="25" customHeight="1" spans="1:10">
      <c r="A91" s="9">
        <v>86</v>
      </c>
      <c r="B91" s="41" t="s">
        <v>431</v>
      </c>
      <c r="C91" s="41"/>
      <c r="D91" s="45"/>
      <c r="E91" s="9">
        <v>1.6</v>
      </c>
      <c r="F91" s="9">
        <f t="shared" si="1"/>
        <v>24</v>
      </c>
      <c r="G91" s="9">
        <v>0</v>
      </c>
      <c r="H91" s="10"/>
      <c r="I91" s="21" t="s">
        <v>178</v>
      </c>
      <c r="J91" s="21"/>
    </row>
    <row r="92" s="1" customFormat="1" ht="25" customHeight="1" spans="1:10">
      <c r="A92" s="9">
        <v>87</v>
      </c>
      <c r="B92" s="41" t="s">
        <v>432</v>
      </c>
      <c r="C92" s="41"/>
      <c r="D92" s="45"/>
      <c r="E92" s="9">
        <v>1.5</v>
      </c>
      <c r="F92" s="9">
        <f t="shared" si="1"/>
        <v>22.5</v>
      </c>
      <c r="G92" s="9">
        <v>0</v>
      </c>
      <c r="H92" s="10"/>
      <c r="I92" s="21" t="s">
        <v>178</v>
      </c>
      <c r="J92" s="21"/>
    </row>
    <row r="93" s="1" customFormat="1" ht="25" customHeight="1" spans="1:10">
      <c r="A93" s="9">
        <v>88</v>
      </c>
      <c r="B93" s="41" t="s">
        <v>433</v>
      </c>
      <c r="C93" s="41"/>
      <c r="D93" s="45"/>
      <c r="E93" s="9">
        <v>1.2</v>
      </c>
      <c r="F93" s="9">
        <f t="shared" si="1"/>
        <v>18</v>
      </c>
      <c r="G93" s="9">
        <v>0</v>
      </c>
      <c r="H93" s="10"/>
      <c r="I93" s="21" t="s">
        <v>178</v>
      </c>
      <c r="J93" s="21"/>
    </row>
    <row r="94" s="1" customFormat="1" ht="25" customHeight="1" spans="1:10">
      <c r="A94" s="9">
        <v>89</v>
      </c>
      <c r="B94" s="41" t="s">
        <v>434</v>
      </c>
      <c r="C94" s="41"/>
      <c r="D94" s="45"/>
      <c r="E94" s="9">
        <v>1.6</v>
      </c>
      <c r="F94" s="9">
        <f t="shared" si="1"/>
        <v>24</v>
      </c>
      <c r="G94" s="9">
        <v>0</v>
      </c>
      <c r="H94" s="10"/>
      <c r="I94" s="21" t="s">
        <v>178</v>
      </c>
      <c r="J94" s="21"/>
    </row>
    <row r="95" s="1" customFormat="1" ht="25" customHeight="1" spans="1:10">
      <c r="A95" s="9">
        <v>90</v>
      </c>
      <c r="B95" s="41" t="s">
        <v>435</v>
      </c>
      <c r="C95" s="41"/>
      <c r="D95" s="45"/>
      <c r="E95" s="9">
        <v>2.5</v>
      </c>
      <c r="F95" s="9">
        <f t="shared" si="1"/>
        <v>37.5</v>
      </c>
      <c r="G95" s="9">
        <v>0</v>
      </c>
      <c r="H95" s="10"/>
      <c r="I95" s="21" t="s">
        <v>178</v>
      </c>
      <c r="J95" s="21"/>
    </row>
    <row r="96" s="1" customFormat="1" ht="25" customHeight="1" spans="1:10">
      <c r="A96" s="9">
        <v>91</v>
      </c>
      <c r="B96" s="41" t="s">
        <v>436</v>
      </c>
      <c r="C96" s="41"/>
      <c r="D96" s="45"/>
      <c r="E96" s="9">
        <v>0.8</v>
      </c>
      <c r="F96" s="9">
        <f t="shared" si="1"/>
        <v>12</v>
      </c>
      <c r="G96" s="9">
        <v>0</v>
      </c>
      <c r="H96" s="10"/>
      <c r="I96" s="21" t="s">
        <v>178</v>
      </c>
      <c r="J96" s="21"/>
    </row>
    <row r="97" s="1" customFormat="1" ht="25" customHeight="1" spans="1:10">
      <c r="A97" s="9">
        <v>92</v>
      </c>
      <c r="B97" s="41" t="s">
        <v>437</v>
      </c>
      <c r="C97" s="41"/>
      <c r="D97" s="45"/>
      <c r="E97" s="9">
        <v>1.2</v>
      </c>
      <c r="F97" s="9">
        <f t="shared" si="1"/>
        <v>18</v>
      </c>
      <c r="G97" s="9">
        <v>0</v>
      </c>
      <c r="H97" s="10"/>
      <c r="I97" s="21" t="s">
        <v>178</v>
      </c>
      <c r="J97" s="21"/>
    </row>
    <row r="98" s="1" customFormat="1" ht="25" customHeight="1" spans="1:10">
      <c r="A98" s="9">
        <v>93</v>
      </c>
      <c r="B98" s="41" t="s">
        <v>438</v>
      </c>
      <c r="C98" s="41"/>
      <c r="D98" s="45"/>
      <c r="E98" s="9">
        <v>2.6</v>
      </c>
      <c r="F98" s="9">
        <f t="shared" si="1"/>
        <v>39</v>
      </c>
      <c r="G98" s="9">
        <v>0</v>
      </c>
      <c r="H98" s="10"/>
      <c r="I98" s="21" t="s">
        <v>178</v>
      </c>
      <c r="J98" s="21"/>
    </row>
    <row r="99" s="1" customFormat="1" ht="25" customHeight="1" spans="1:10">
      <c r="A99" s="9">
        <v>94</v>
      </c>
      <c r="B99" s="41" t="s">
        <v>439</v>
      </c>
      <c r="C99" s="41"/>
      <c r="D99" s="45"/>
      <c r="E99" s="9">
        <v>1.2</v>
      </c>
      <c r="F99" s="9">
        <f t="shared" si="1"/>
        <v>18</v>
      </c>
      <c r="G99" s="9">
        <v>0</v>
      </c>
      <c r="H99" s="10"/>
      <c r="I99" s="21" t="s">
        <v>178</v>
      </c>
      <c r="J99" s="21"/>
    </row>
    <row r="100" s="1" customFormat="1" ht="25" customHeight="1" spans="1:10">
      <c r="A100" s="9">
        <v>95</v>
      </c>
      <c r="B100" s="41" t="s">
        <v>440</v>
      </c>
      <c r="C100" s="41"/>
      <c r="D100" s="45"/>
      <c r="E100" s="9">
        <v>2.4</v>
      </c>
      <c r="F100" s="9">
        <f t="shared" si="1"/>
        <v>36</v>
      </c>
      <c r="G100" s="9">
        <v>0</v>
      </c>
      <c r="H100" s="10"/>
      <c r="I100" s="21" t="s">
        <v>178</v>
      </c>
      <c r="J100" s="21"/>
    </row>
    <row r="101" s="1" customFormat="1" ht="25" customHeight="1" spans="1:10">
      <c r="A101" s="9">
        <v>96</v>
      </c>
      <c r="B101" s="41" t="s">
        <v>441</v>
      </c>
      <c r="C101" s="41"/>
      <c r="D101" s="45"/>
      <c r="E101" s="9">
        <v>1.2</v>
      </c>
      <c r="F101" s="9">
        <f t="shared" si="1"/>
        <v>18</v>
      </c>
      <c r="G101" s="9">
        <v>0</v>
      </c>
      <c r="H101" s="10"/>
      <c r="I101" s="21" t="s">
        <v>178</v>
      </c>
      <c r="J101" s="21"/>
    </row>
    <row r="102" s="1" customFormat="1" ht="25" customHeight="1" spans="1:10">
      <c r="A102" s="9">
        <v>97</v>
      </c>
      <c r="B102" s="41" t="s">
        <v>442</v>
      </c>
      <c r="C102" s="41"/>
      <c r="D102" s="45"/>
      <c r="E102" s="9">
        <v>1.6</v>
      </c>
      <c r="F102" s="9">
        <f t="shared" si="1"/>
        <v>24</v>
      </c>
      <c r="G102" s="9">
        <v>0</v>
      </c>
      <c r="H102" s="10"/>
      <c r="I102" s="21" t="s">
        <v>178</v>
      </c>
      <c r="J102" s="21"/>
    </row>
    <row r="103" s="1" customFormat="1" ht="25" customHeight="1" spans="1:10">
      <c r="A103" s="9">
        <v>98</v>
      </c>
      <c r="B103" s="41" t="s">
        <v>443</v>
      </c>
      <c r="C103" s="41"/>
      <c r="D103" s="45"/>
      <c r="E103" s="9">
        <v>2</v>
      </c>
      <c r="F103" s="9">
        <f t="shared" si="1"/>
        <v>30</v>
      </c>
      <c r="G103" s="9">
        <v>0</v>
      </c>
      <c r="H103" s="10"/>
      <c r="I103" s="21" t="s">
        <v>178</v>
      </c>
      <c r="J103" s="21"/>
    </row>
    <row r="104" s="1" customFormat="1" ht="25" customHeight="1" spans="1:10">
      <c r="A104" s="9">
        <v>99</v>
      </c>
      <c r="B104" s="41" t="s">
        <v>444</v>
      </c>
      <c r="C104" s="41"/>
      <c r="D104" s="45"/>
      <c r="E104" s="9">
        <v>2</v>
      </c>
      <c r="F104" s="9">
        <f t="shared" si="1"/>
        <v>30</v>
      </c>
      <c r="G104" s="9">
        <v>0</v>
      </c>
      <c r="H104" s="10"/>
      <c r="I104" s="21" t="s">
        <v>178</v>
      </c>
      <c r="J104" s="21"/>
    </row>
    <row r="105" s="1" customFormat="1" ht="25" customHeight="1" spans="1:10">
      <c r="A105" s="9">
        <v>100</v>
      </c>
      <c r="B105" s="41" t="s">
        <v>445</v>
      </c>
      <c r="C105" s="41"/>
      <c r="D105" s="45"/>
      <c r="E105" s="9">
        <v>1.8</v>
      </c>
      <c r="F105" s="9">
        <f t="shared" si="1"/>
        <v>27</v>
      </c>
      <c r="G105" s="9">
        <v>0</v>
      </c>
      <c r="H105" s="10"/>
      <c r="I105" s="21" t="s">
        <v>178</v>
      </c>
      <c r="J105" s="21"/>
    </row>
    <row r="106" s="1" customFormat="1" ht="25" customHeight="1" spans="1:10">
      <c r="A106" s="9">
        <v>101</v>
      </c>
      <c r="B106" s="41" t="s">
        <v>446</v>
      </c>
      <c r="C106" s="41"/>
      <c r="D106" s="45"/>
      <c r="E106" s="9">
        <v>1.4</v>
      </c>
      <c r="F106" s="9">
        <f t="shared" si="1"/>
        <v>21</v>
      </c>
      <c r="G106" s="9">
        <v>0</v>
      </c>
      <c r="H106" s="10"/>
      <c r="I106" s="21" t="s">
        <v>178</v>
      </c>
      <c r="J106" s="21"/>
    </row>
    <row r="107" s="1" customFormat="1" ht="25" customHeight="1" spans="1:10">
      <c r="A107" s="9">
        <v>102</v>
      </c>
      <c r="B107" s="41" t="s">
        <v>447</v>
      </c>
      <c r="C107" s="41"/>
      <c r="D107" s="45"/>
      <c r="E107" s="9">
        <v>1</v>
      </c>
      <c r="F107" s="9">
        <f t="shared" si="1"/>
        <v>15</v>
      </c>
      <c r="G107" s="9">
        <v>0</v>
      </c>
      <c r="H107" s="10"/>
      <c r="I107" s="21" t="s">
        <v>178</v>
      </c>
      <c r="J107" s="21"/>
    </row>
    <row r="108" s="1" customFormat="1" ht="25" customHeight="1" spans="1:10">
      <c r="A108" s="9">
        <v>103</v>
      </c>
      <c r="B108" s="9" t="s">
        <v>448</v>
      </c>
      <c r="C108" s="46"/>
      <c r="D108" s="18"/>
      <c r="E108" s="9">
        <v>1.5</v>
      </c>
      <c r="F108" s="9">
        <f t="shared" si="1"/>
        <v>22.5</v>
      </c>
      <c r="G108" s="9">
        <v>0</v>
      </c>
      <c r="H108" s="10"/>
      <c r="I108" s="21" t="s">
        <v>178</v>
      </c>
      <c r="J108" s="21"/>
    </row>
    <row r="109" s="1" customFormat="1" ht="25" customHeight="1" spans="1:10">
      <c r="A109" s="9">
        <v>104</v>
      </c>
      <c r="B109" s="47" t="s">
        <v>449</v>
      </c>
      <c r="C109" s="46"/>
      <c r="D109" s="2"/>
      <c r="E109" s="12">
        <v>2</v>
      </c>
      <c r="F109" s="9">
        <f t="shared" si="1"/>
        <v>30</v>
      </c>
      <c r="G109" s="9">
        <v>0</v>
      </c>
      <c r="H109" s="47"/>
      <c r="I109" s="21" t="s">
        <v>178</v>
      </c>
      <c r="J109" s="47"/>
    </row>
    <row r="110" s="1" customFormat="1" ht="25" customHeight="1" spans="1:10">
      <c r="A110" s="9">
        <v>105</v>
      </c>
      <c r="B110" s="47" t="s">
        <v>450</v>
      </c>
      <c r="C110" s="46"/>
      <c r="D110" s="48"/>
      <c r="E110" s="12">
        <v>3</v>
      </c>
      <c r="F110" s="9">
        <f t="shared" si="1"/>
        <v>45</v>
      </c>
      <c r="G110" s="12">
        <v>0</v>
      </c>
      <c r="H110" s="47"/>
      <c r="I110" s="21" t="s">
        <v>178</v>
      </c>
      <c r="J110" s="47"/>
    </row>
    <row r="111" s="1" customFormat="1" ht="25" customHeight="1" spans="1:10">
      <c r="A111" s="47"/>
      <c r="B111" s="47"/>
      <c r="C111" s="12"/>
      <c r="D111" s="12"/>
      <c r="E111" s="12">
        <f>SUM(E6:E110)</f>
        <v>176.3</v>
      </c>
      <c r="F111" s="12">
        <f>SUM(F6:F110)</f>
        <v>2644.5</v>
      </c>
      <c r="G111" s="47"/>
      <c r="H111" s="47"/>
      <c r="I111" s="47"/>
      <c r="J111" s="47"/>
    </row>
    <row r="112" s="1" customFormat="1" spans="1:10">
      <c r="A112" s="19" t="s">
        <v>26</v>
      </c>
      <c r="B112" s="19"/>
      <c r="C112" s="33"/>
      <c r="D112" s="33"/>
      <c r="E112" s="33"/>
      <c r="F112" s="33"/>
      <c r="G112" s="19"/>
      <c r="H112" s="19"/>
      <c r="I112" s="19"/>
      <c r="J112" s="19"/>
    </row>
  </sheetData>
  <mergeCells count="4">
    <mergeCell ref="A3:J3"/>
    <mergeCell ref="A4:J4"/>
    <mergeCell ref="A112:J112"/>
    <mergeCell ref="A1:J2"/>
  </mergeCells>
  <pageMargins left="0.75" right="0.75" top="1" bottom="1" header="0.5" footer="0.5"/>
  <headerFooter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workbookViewId="0">
      <selection activeCell="K10" sqref="K10"/>
    </sheetView>
  </sheetViews>
  <sheetFormatPr defaultColWidth="9" defaultRowHeight="14.25"/>
  <cols>
    <col min="1" max="1" width="5.30833333333333" style="1" customWidth="1"/>
    <col min="2" max="2" width="8.11666666666667" style="2" customWidth="1"/>
    <col min="3" max="3" width="21.4083333333333" style="2" customWidth="1"/>
    <col min="4" max="4" width="13.2833333333333" style="1" customWidth="1"/>
    <col min="5" max="5" width="10.9416666666667" style="2" customWidth="1"/>
    <col min="6" max="6" width="10.15" style="1" customWidth="1"/>
    <col min="7" max="7" width="10.625" style="1" customWidth="1"/>
    <col min="8" max="8" width="22.8083333333333" style="3" customWidth="1"/>
    <col min="9" max="9" width="12.3416666666667" style="2" customWidth="1"/>
    <col min="10" max="10" width="15.1583333333333" style="1" customWidth="1"/>
    <col min="11" max="16384" width="9" style="1"/>
  </cols>
  <sheetData>
    <row r="1" s="1" customFormat="1" spans="1:10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="1" customFormat="1" ht="17" customHeight="1" spans="1:10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="1" customFormat="1" ht="24" customHeight="1" spans="1:10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</row>
    <row r="4" s="1" customFormat="1" ht="30.95" customHeight="1" spans="1:10">
      <c r="A4" s="6" t="s">
        <v>451</v>
      </c>
      <c r="B4" s="6"/>
      <c r="C4" s="6"/>
      <c r="D4" s="6"/>
      <c r="E4" s="6"/>
      <c r="F4" s="6"/>
      <c r="G4" s="6"/>
      <c r="H4" s="6"/>
      <c r="I4" s="6"/>
      <c r="J4" s="6"/>
    </row>
    <row r="5" s="1" customFormat="1" ht="58" customHeight="1" spans="1:10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3" t="s">
        <v>10</v>
      </c>
      <c r="I5" s="12" t="s">
        <v>11</v>
      </c>
      <c r="J5" s="12" t="s">
        <v>12</v>
      </c>
    </row>
    <row r="6" s="1" customFormat="1" ht="24.6" customHeight="1" spans="1:10">
      <c r="A6" s="9">
        <v>1</v>
      </c>
      <c r="B6" s="10" t="s">
        <v>452</v>
      </c>
      <c r="C6" s="24"/>
      <c r="D6" s="25"/>
      <c r="E6" s="12">
        <v>1.5</v>
      </c>
      <c r="F6" s="9">
        <f>E6*15</f>
        <v>22.5</v>
      </c>
      <c r="G6" s="9">
        <v>0</v>
      </c>
      <c r="H6" s="13"/>
      <c r="I6" s="9" t="s">
        <v>108</v>
      </c>
      <c r="J6" s="9"/>
    </row>
    <row r="7" s="1" customFormat="1" ht="24.6" customHeight="1" spans="1:10">
      <c r="A7" s="9">
        <v>2</v>
      </c>
      <c r="B7" s="10" t="s">
        <v>453</v>
      </c>
      <c r="C7" s="24"/>
      <c r="D7" s="26"/>
      <c r="E7" s="12">
        <v>2</v>
      </c>
      <c r="F7" s="9">
        <f>E7*15</f>
        <v>30</v>
      </c>
      <c r="G7" s="9">
        <v>0</v>
      </c>
      <c r="H7" s="13"/>
      <c r="I7" s="9" t="s">
        <v>17</v>
      </c>
      <c r="J7" s="9"/>
    </row>
    <row r="8" s="1" customFormat="1" ht="24.6" customHeight="1" spans="1:10">
      <c r="A8" s="9">
        <v>3</v>
      </c>
      <c r="B8" s="10" t="s">
        <v>454</v>
      </c>
      <c r="C8" s="24"/>
      <c r="D8" s="13"/>
      <c r="E8" s="12">
        <v>3</v>
      </c>
      <c r="F8" s="9">
        <f>E8*15</f>
        <v>45</v>
      </c>
      <c r="G8" s="9">
        <v>0</v>
      </c>
      <c r="H8" s="13"/>
      <c r="I8" s="9" t="s">
        <v>17</v>
      </c>
      <c r="J8" s="9"/>
    </row>
    <row r="9" s="1" customFormat="1" ht="24.6" customHeight="1" spans="1:10">
      <c r="A9" s="9">
        <v>4</v>
      </c>
      <c r="B9" s="10" t="s">
        <v>455</v>
      </c>
      <c r="C9" s="24"/>
      <c r="D9" s="13"/>
      <c r="E9" s="12">
        <v>1.5</v>
      </c>
      <c r="F9" s="9">
        <f>E9*15</f>
        <v>22.5</v>
      </c>
      <c r="G9" s="9">
        <v>0</v>
      </c>
      <c r="H9" s="13"/>
      <c r="I9" s="9" t="s">
        <v>17</v>
      </c>
      <c r="J9" s="9"/>
    </row>
    <row r="10" s="1" customFormat="1" ht="24.6" customHeight="1" spans="1:10">
      <c r="A10" s="9">
        <v>5</v>
      </c>
      <c r="B10" s="10" t="s">
        <v>456</v>
      </c>
      <c r="C10" s="24"/>
      <c r="D10" s="13"/>
      <c r="E10" s="12">
        <v>2</v>
      </c>
      <c r="F10" s="9">
        <f>E10*15</f>
        <v>30</v>
      </c>
      <c r="G10" s="9">
        <v>0</v>
      </c>
      <c r="H10" s="13"/>
      <c r="I10" s="9" t="s">
        <v>17</v>
      </c>
      <c r="J10" s="9"/>
    </row>
    <row r="11" s="1" customFormat="1" ht="24.6" customHeight="1" spans="1:10">
      <c r="A11" s="9">
        <v>6</v>
      </c>
      <c r="B11" s="10" t="s">
        <v>457</v>
      </c>
      <c r="C11" s="24"/>
      <c r="D11" s="13"/>
      <c r="E11" s="12">
        <v>1.5</v>
      </c>
      <c r="F11" s="9">
        <f>E11*15</f>
        <v>22.5</v>
      </c>
      <c r="G11" s="9">
        <v>0</v>
      </c>
      <c r="H11" s="13"/>
      <c r="I11" s="9" t="s">
        <v>17</v>
      </c>
      <c r="J11" s="9"/>
    </row>
    <row r="12" s="1" customFormat="1" ht="24.6" customHeight="1" spans="1:10">
      <c r="A12" s="9">
        <v>7</v>
      </c>
      <c r="B12" s="10" t="s">
        <v>458</v>
      </c>
      <c r="C12" s="24"/>
      <c r="D12" s="13"/>
      <c r="E12" s="12">
        <v>2.5</v>
      </c>
      <c r="F12" s="9">
        <f>E12*15</f>
        <v>37.5</v>
      </c>
      <c r="G12" s="9">
        <v>0</v>
      </c>
      <c r="H12" s="13"/>
      <c r="I12" s="9" t="s">
        <v>17</v>
      </c>
      <c r="J12" s="9"/>
    </row>
    <row r="13" s="1" customFormat="1" ht="24.6" customHeight="1" spans="1:10">
      <c r="A13" s="9">
        <v>8</v>
      </c>
      <c r="B13" s="10" t="s">
        <v>459</v>
      </c>
      <c r="C13" s="24"/>
      <c r="D13" s="13"/>
      <c r="E13" s="12">
        <v>2.5</v>
      </c>
      <c r="F13" s="9">
        <f>E13*15</f>
        <v>37.5</v>
      </c>
      <c r="G13" s="9">
        <v>0</v>
      </c>
      <c r="H13" s="13"/>
      <c r="I13" s="9" t="s">
        <v>108</v>
      </c>
      <c r="J13" s="9"/>
    </row>
    <row r="14" s="1" customFormat="1" ht="24.6" customHeight="1" spans="1:10">
      <c r="A14" s="9">
        <v>9</v>
      </c>
      <c r="B14" s="10" t="s">
        <v>460</v>
      </c>
      <c r="C14" s="24"/>
      <c r="D14" s="13"/>
      <c r="E14" s="12">
        <v>2.5</v>
      </c>
      <c r="F14" s="9">
        <f>E14*15</f>
        <v>37.5</v>
      </c>
      <c r="G14" s="9">
        <v>0</v>
      </c>
      <c r="H14" s="13"/>
      <c r="I14" s="9" t="s">
        <v>17</v>
      </c>
      <c r="J14" s="9"/>
    </row>
    <row r="15" s="1" customFormat="1" ht="24.6" customHeight="1" spans="1:10">
      <c r="A15" s="9">
        <v>10</v>
      </c>
      <c r="B15" s="10" t="s">
        <v>461</v>
      </c>
      <c r="C15" s="24"/>
      <c r="D15" s="13"/>
      <c r="E15" s="12">
        <v>4.5</v>
      </c>
      <c r="F15" s="9">
        <f>E15*15</f>
        <v>67.5</v>
      </c>
      <c r="G15" s="9">
        <v>0</v>
      </c>
      <c r="H15" s="13"/>
      <c r="I15" s="9" t="s">
        <v>17</v>
      </c>
      <c r="J15" s="9"/>
    </row>
    <row r="16" s="1" customFormat="1" ht="24.6" customHeight="1" spans="1:10">
      <c r="A16" s="9">
        <v>11</v>
      </c>
      <c r="B16" s="10" t="s">
        <v>462</v>
      </c>
      <c r="C16" s="24"/>
      <c r="D16" s="13"/>
      <c r="E16" s="12">
        <v>1.5</v>
      </c>
      <c r="F16" s="9">
        <f>E16*15</f>
        <v>22.5</v>
      </c>
      <c r="G16" s="9">
        <v>0</v>
      </c>
      <c r="H16" s="13"/>
      <c r="I16" s="9" t="s">
        <v>17</v>
      </c>
      <c r="J16" s="9"/>
    </row>
    <row r="17" s="1" customFormat="1" ht="24.6" customHeight="1" spans="1:10">
      <c r="A17" s="9">
        <v>12</v>
      </c>
      <c r="B17" s="10" t="s">
        <v>463</v>
      </c>
      <c r="C17" s="24"/>
      <c r="D17" s="13"/>
      <c r="E17" s="12">
        <v>1.5</v>
      </c>
      <c r="F17" s="9">
        <f>E17*15</f>
        <v>22.5</v>
      </c>
      <c r="G17" s="9">
        <v>0</v>
      </c>
      <c r="H17" s="13"/>
      <c r="I17" s="9" t="s">
        <v>17</v>
      </c>
      <c r="J17" s="9"/>
    </row>
    <row r="18" s="1" customFormat="1" ht="24.6" customHeight="1" spans="1:10">
      <c r="A18" s="9">
        <v>13</v>
      </c>
      <c r="B18" s="10" t="s">
        <v>464</v>
      </c>
      <c r="C18" s="24"/>
      <c r="D18" s="13"/>
      <c r="E18" s="12">
        <v>2</v>
      </c>
      <c r="F18" s="9">
        <f>E18*15</f>
        <v>30</v>
      </c>
      <c r="G18" s="9">
        <v>0</v>
      </c>
      <c r="H18" s="13"/>
      <c r="I18" s="9" t="s">
        <v>17</v>
      </c>
      <c r="J18" s="9"/>
    </row>
    <row r="19" s="1" customFormat="1" ht="24.6" customHeight="1" spans="1:10">
      <c r="A19" s="9">
        <v>14</v>
      </c>
      <c r="B19" s="10" t="s">
        <v>465</v>
      </c>
      <c r="C19" s="24"/>
      <c r="D19" s="13"/>
      <c r="E19" s="12">
        <v>2.5</v>
      </c>
      <c r="F19" s="9">
        <f>E19*15</f>
        <v>37.5</v>
      </c>
      <c r="G19" s="9">
        <v>0</v>
      </c>
      <c r="H19" s="13"/>
      <c r="I19" s="9" t="s">
        <v>108</v>
      </c>
      <c r="J19" s="9"/>
    </row>
    <row r="20" s="1" customFormat="1" ht="24.6" customHeight="1" spans="1:10">
      <c r="A20" s="9">
        <v>15</v>
      </c>
      <c r="B20" s="10" t="s">
        <v>466</v>
      </c>
      <c r="C20" s="24"/>
      <c r="D20" s="13"/>
      <c r="E20" s="12">
        <v>2.5</v>
      </c>
      <c r="F20" s="9">
        <f>E20*15</f>
        <v>37.5</v>
      </c>
      <c r="G20" s="9">
        <v>0</v>
      </c>
      <c r="H20" s="13"/>
      <c r="I20" s="9" t="s">
        <v>17</v>
      </c>
      <c r="J20" s="9"/>
    </row>
    <row r="21" s="1" customFormat="1" ht="24.6" customHeight="1" spans="1:10">
      <c r="A21" s="9">
        <v>17</v>
      </c>
      <c r="B21" s="10" t="s">
        <v>467</v>
      </c>
      <c r="C21" s="24"/>
      <c r="D21" s="13"/>
      <c r="E21" s="12">
        <v>1.5</v>
      </c>
      <c r="F21" s="9">
        <f t="shared" ref="F21:F37" si="0">E21*15</f>
        <v>22.5</v>
      </c>
      <c r="G21" s="9">
        <v>0</v>
      </c>
      <c r="H21" s="13"/>
      <c r="I21" s="9" t="s">
        <v>17</v>
      </c>
      <c r="J21" s="9"/>
    </row>
    <row r="22" s="1" customFormat="1" ht="24.6" customHeight="1" spans="1:10">
      <c r="A22" s="9">
        <v>18</v>
      </c>
      <c r="B22" s="10" t="s">
        <v>468</v>
      </c>
      <c r="C22" s="24"/>
      <c r="D22" s="13"/>
      <c r="E22" s="12">
        <v>2</v>
      </c>
      <c r="F22" s="9">
        <f t="shared" si="0"/>
        <v>30</v>
      </c>
      <c r="G22" s="9">
        <v>0</v>
      </c>
      <c r="H22" s="13"/>
      <c r="I22" s="9" t="s">
        <v>17</v>
      </c>
      <c r="J22" s="9"/>
    </row>
    <row r="23" s="1" customFormat="1" ht="24.6" customHeight="1" spans="1:10">
      <c r="A23" s="9">
        <v>19</v>
      </c>
      <c r="B23" s="10" t="s">
        <v>469</v>
      </c>
      <c r="C23" s="24"/>
      <c r="D23" s="13"/>
      <c r="E23" s="12">
        <v>2</v>
      </c>
      <c r="F23" s="9">
        <f t="shared" si="0"/>
        <v>30</v>
      </c>
      <c r="G23" s="9">
        <v>0</v>
      </c>
      <c r="H23" s="13"/>
      <c r="I23" s="9" t="s">
        <v>108</v>
      </c>
      <c r="J23" s="9"/>
    </row>
    <row r="24" s="1" customFormat="1" ht="24.6" customHeight="1" spans="1:10">
      <c r="A24" s="9">
        <v>20</v>
      </c>
      <c r="B24" s="10" t="s">
        <v>470</v>
      </c>
      <c r="C24" s="24"/>
      <c r="D24" s="13"/>
      <c r="E24" s="12">
        <v>2.5</v>
      </c>
      <c r="F24" s="9">
        <f t="shared" si="0"/>
        <v>37.5</v>
      </c>
      <c r="G24" s="9">
        <v>0</v>
      </c>
      <c r="H24" s="13"/>
      <c r="I24" s="9" t="s">
        <v>17</v>
      </c>
      <c r="J24" s="9"/>
    </row>
    <row r="25" s="1" customFormat="1" ht="24.6" customHeight="1" spans="1:10">
      <c r="A25" s="9">
        <v>21</v>
      </c>
      <c r="B25" s="10" t="s">
        <v>471</v>
      </c>
      <c r="C25" s="24"/>
      <c r="D25" s="13"/>
      <c r="E25" s="12">
        <v>2</v>
      </c>
      <c r="F25" s="9">
        <f t="shared" si="0"/>
        <v>30</v>
      </c>
      <c r="G25" s="9">
        <v>0</v>
      </c>
      <c r="H25" s="13"/>
      <c r="I25" s="9" t="s">
        <v>108</v>
      </c>
      <c r="J25" s="9"/>
    </row>
    <row r="26" s="1" customFormat="1" ht="24.6" customHeight="1" spans="1:10">
      <c r="A26" s="9">
        <v>22</v>
      </c>
      <c r="B26" s="10" t="s">
        <v>472</v>
      </c>
      <c r="C26" s="24"/>
      <c r="D26" s="13"/>
      <c r="E26" s="12">
        <v>4</v>
      </c>
      <c r="F26" s="9">
        <f t="shared" si="0"/>
        <v>60</v>
      </c>
      <c r="G26" s="9">
        <v>0</v>
      </c>
      <c r="H26" s="13"/>
      <c r="I26" s="9" t="s">
        <v>17</v>
      </c>
      <c r="J26" s="9"/>
    </row>
    <row r="27" s="1" customFormat="1" ht="24.6" customHeight="1" spans="1:10">
      <c r="A27" s="9">
        <v>23</v>
      </c>
      <c r="B27" s="10" t="s">
        <v>473</v>
      </c>
      <c r="C27" s="24"/>
      <c r="D27" s="13"/>
      <c r="E27" s="12">
        <v>2</v>
      </c>
      <c r="F27" s="9">
        <f t="shared" si="0"/>
        <v>30</v>
      </c>
      <c r="G27" s="9">
        <v>0</v>
      </c>
      <c r="H27" s="13"/>
      <c r="I27" s="9" t="s">
        <v>17</v>
      </c>
      <c r="J27" s="9"/>
    </row>
    <row r="28" s="1" customFormat="1" ht="24.6" customHeight="1" spans="1:10">
      <c r="A28" s="9">
        <v>24</v>
      </c>
      <c r="B28" s="10" t="s">
        <v>474</v>
      </c>
      <c r="C28" s="24"/>
      <c r="D28" s="13"/>
      <c r="E28" s="12">
        <v>3</v>
      </c>
      <c r="F28" s="9">
        <f t="shared" si="0"/>
        <v>45</v>
      </c>
      <c r="G28" s="9">
        <v>0</v>
      </c>
      <c r="H28" s="13"/>
      <c r="I28" s="9" t="s">
        <v>17</v>
      </c>
      <c r="J28" s="9"/>
    </row>
    <row r="29" s="1" customFormat="1" ht="24.6" customHeight="1" spans="1:10">
      <c r="A29" s="9">
        <v>25</v>
      </c>
      <c r="B29" s="10" t="s">
        <v>475</v>
      </c>
      <c r="C29" s="24"/>
      <c r="D29" s="13"/>
      <c r="E29" s="12">
        <v>1</v>
      </c>
      <c r="F29" s="9">
        <f t="shared" si="0"/>
        <v>15</v>
      </c>
      <c r="G29" s="9">
        <v>0</v>
      </c>
      <c r="H29" s="13"/>
      <c r="I29" s="9" t="s">
        <v>17</v>
      </c>
      <c r="J29" s="9"/>
    </row>
    <row r="30" s="1" customFormat="1" ht="24.6" customHeight="1" spans="1:10">
      <c r="A30" s="9">
        <v>26</v>
      </c>
      <c r="B30" s="10" t="s">
        <v>476</v>
      </c>
      <c r="C30" s="24"/>
      <c r="D30" s="13"/>
      <c r="E30" s="12">
        <v>1.5</v>
      </c>
      <c r="F30" s="9">
        <f t="shared" si="0"/>
        <v>22.5</v>
      </c>
      <c r="G30" s="9">
        <v>0</v>
      </c>
      <c r="H30" s="13"/>
      <c r="I30" s="9" t="s">
        <v>17</v>
      </c>
      <c r="J30" s="9"/>
    </row>
    <row r="31" s="1" customFormat="1" ht="24.6" customHeight="1" spans="1:10">
      <c r="A31" s="9">
        <v>27</v>
      </c>
      <c r="B31" s="10" t="s">
        <v>477</v>
      </c>
      <c r="C31" s="24"/>
      <c r="D31" s="13"/>
      <c r="E31" s="12">
        <v>1</v>
      </c>
      <c r="F31" s="9">
        <f t="shared" si="0"/>
        <v>15</v>
      </c>
      <c r="G31" s="9">
        <v>0</v>
      </c>
      <c r="H31" s="13"/>
      <c r="I31" s="9" t="s">
        <v>17</v>
      </c>
      <c r="J31" s="9"/>
    </row>
    <row r="32" s="1" customFormat="1" ht="24.6" customHeight="1" spans="1:10">
      <c r="A32" s="9">
        <v>28</v>
      </c>
      <c r="B32" s="10" t="s">
        <v>478</v>
      </c>
      <c r="C32" s="24"/>
      <c r="D32" s="13"/>
      <c r="E32" s="12">
        <v>1.5</v>
      </c>
      <c r="F32" s="9">
        <f t="shared" si="0"/>
        <v>22.5</v>
      </c>
      <c r="G32" s="9">
        <v>0</v>
      </c>
      <c r="H32" s="13"/>
      <c r="I32" s="9" t="s">
        <v>108</v>
      </c>
      <c r="J32" s="9"/>
    </row>
    <row r="33" s="1" customFormat="1" ht="24.6" customHeight="1" spans="1:10">
      <c r="A33" s="9">
        <v>29</v>
      </c>
      <c r="B33" s="10" t="s">
        <v>479</v>
      </c>
      <c r="C33" s="24"/>
      <c r="D33" s="13"/>
      <c r="E33" s="12">
        <v>2</v>
      </c>
      <c r="F33" s="9">
        <f t="shared" si="0"/>
        <v>30</v>
      </c>
      <c r="G33" s="9">
        <v>0</v>
      </c>
      <c r="H33" s="13"/>
      <c r="I33" s="9" t="s">
        <v>17</v>
      </c>
      <c r="J33" s="9"/>
    </row>
    <row r="34" s="1" customFormat="1" ht="24.6" customHeight="1" spans="1:10">
      <c r="A34" s="9">
        <v>30</v>
      </c>
      <c r="B34" s="10" t="s">
        <v>480</v>
      </c>
      <c r="C34" s="24"/>
      <c r="D34" s="13"/>
      <c r="E34" s="12">
        <v>1</v>
      </c>
      <c r="F34" s="9">
        <f t="shared" si="0"/>
        <v>15</v>
      </c>
      <c r="G34" s="9">
        <v>0</v>
      </c>
      <c r="H34" s="13"/>
      <c r="I34" s="9" t="s">
        <v>17</v>
      </c>
      <c r="J34" s="9"/>
    </row>
    <row r="35" s="1" customFormat="1" ht="24.6" customHeight="1" spans="1:10">
      <c r="A35" s="9">
        <v>31</v>
      </c>
      <c r="B35" s="10" t="s">
        <v>481</v>
      </c>
      <c r="C35" s="24"/>
      <c r="D35" s="13"/>
      <c r="E35" s="12">
        <v>3</v>
      </c>
      <c r="F35" s="9">
        <f t="shared" si="0"/>
        <v>45</v>
      </c>
      <c r="G35" s="9">
        <v>0</v>
      </c>
      <c r="H35" s="13"/>
      <c r="I35" s="9" t="s">
        <v>17</v>
      </c>
      <c r="J35" s="9"/>
    </row>
    <row r="36" s="1" customFormat="1" ht="24.6" customHeight="1" spans="1:10">
      <c r="A36" s="9">
        <v>32</v>
      </c>
      <c r="B36" s="10" t="s">
        <v>482</v>
      </c>
      <c r="C36" s="24"/>
      <c r="D36" s="13"/>
      <c r="E36" s="12">
        <v>3</v>
      </c>
      <c r="F36" s="9">
        <f t="shared" si="0"/>
        <v>45</v>
      </c>
      <c r="G36" s="9">
        <v>0</v>
      </c>
      <c r="H36" s="21"/>
      <c r="I36" s="9" t="s">
        <v>17</v>
      </c>
      <c r="J36" s="9"/>
    </row>
    <row r="37" s="1" customFormat="1" ht="24.6" customHeight="1" spans="1:10">
      <c r="A37" s="9">
        <v>33</v>
      </c>
      <c r="B37" s="10" t="s">
        <v>483</v>
      </c>
      <c r="C37" s="24"/>
      <c r="D37" s="13"/>
      <c r="E37" s="12">
        <v>1.5</v>
      </c>
      <c r="F37" s="9">
        <f t="shared" si="0"/>
        <v>22.5</v>
      </c>
      <c r="G37" s="9">
        <v>0</v>
      </c>
      <c r="H37" s="13"/>
      <c r="I37" s="9" t="s">
        <v>108</v>
      </c>
      <c r="J37" s="9"/>
    </row>
    <row r="38" s="1" customFormat="1" ht="24.6" customHeight="1" spans="1:10">
      <c r="A38" s="27" t="s">
        <v>25</v>
      </c>
      <c r="B38" s="28"/>
      <c r="C38" s="29"/>
      <c r="D38" s="15"/>
      <c r="E38" s="12">
        <f>SUM(E6:E37)</f>
        <v>68</v>
      </c>
      <c r="F38" s="12">
        <f>SUM(F6:F37)</f>
        <v>1020</v>
      </c>
      <c r="G38" s="9">
        <f>SUM(G6:G37)</f>
        <v>0</v>
      </c>
      <c r="H38" s="10"/>
      <c r="I38" s="9"/>
      <c r="J38" s="9"/>
    </row>
    <row r="39" s="1" customFormat="1" spans="1:10">
      <c r="A39" s="19" t="s">
        <v>26</v>
      </c>
      <c r="B39" s="19"/>
      <c r="C39" s="19"/>
      <c r="D39" s="19"/>
      <c r="E39" s="19"/>
      <c r="F39" s="19"/>
      <c r="G39" s="19"/>
      <c r="H39" s="19"/>
      <c r="I39" s="33"/>
      <c r="J39" s="19"/>
    </row>
    <row r="40" s="1" customFormat="1" ht="22.5" spans="1:10">
      <c r="A40" s="30"/>
      <c r="B40" s="31"/>
      <c r="C40" s="31"/>
      <c r="D40" s="30"/>
      <c r="E40" s="31"/>
      <c r="F40" s="30"/>
      <c r="G40" s="30"/>
      <c r="H40" s="32"/>
      <c r="I40" s="31"/>
      <c r="J40" s="30"/>
    </row>
  </sheetData>
  <mergeCells count="5">
    <mergeCell ref="A3:J3"/>
    <mergeCell ref="A4:J4"/>
    <mergeCell ref="A38:C38"/>
    <mergeCell ref="A39:J39"/>
    <mergeCell ref="A1:J2"/>
  </mergeCells>
  <pageMargins left="0.75" right="0.75" top="1" bottom="1" header="0.5" footer="0.5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opLeftCell="A3" workbookViewId="0">
      <selection activeCell="H6" sqref="H6:H30"/>
    </sheetView>
  </sheetViews>
  <sheetFormatPr defaultColWidth="9" defaultRowHeight="14.25"/>
  <cols>
    <col min="1" max="1" width="5" style="1" customWidth="1"/>
    <col min="2" max="2" width="8.875" style="2" customWidth="1"/>
    <col min="3" max="3" width="19" style="2" customWidth="1"/>
    <col min="4" max="4" width="14.25" style="2" customWidth="1"/>
    <col min="5" max="5" width="9.25" style="2" customWidth="1"/>
    <col min="6" max="6" width="8.625" style="1" customWidth="1"/>
    <col min="7" max="7" width="8.5" style="1" customWidth="1"/>
    <col min="8" max="8" width="22.625" style="3" customWidth="1"/>
    <col min="9" max="9" width="19.875" style="1" customWidth="1"/>
    <col min="10" max="10" width="16.7166666666667" style="1" customWidth="1"/>
    <col min="11" max="12" width="9" style="1"/>
    <col min="13" max="13" width="10.6166666666667" style="1" customWidth="1"/>
    <col min="14" max="16384" width="9" style="1"/>
  </cols>
  <sheetData>
    <row r="1" s="1" customForma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9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20" customHeight="1" spans="1:10">
      <c r="A3" s="5" t="s">
        <v>94</v>
      </c>
      <c r="B3" s="5"/>
      <c r="C3" s="5"/>
      <c r="D3" s="5"/>
      <c r="E3" s="5"/>
      <c r="F3" s="5"/>
      <c r="G3" s="5"/>
      <c r="H3" s="5"/>
      <c r="I3" s="5"/>
      <c r="J3" s="5"/>
    </row>
    <row r="4" s="1" customFormat="1" ht="20" customHeight="1" spans="1:10">
      <c r="A4" s="6" t="s">
        <v>484</v>
      </c>
      <c r="B4" s="6"/>
      <c r="C4" s="6"/>
      <c r="D4" s="6"/>
      <c r="E4" s="6"/>
      <c r="F4" s="6"/>
      <c r="G4" s="6"/>
      <c r="H4" s="6"/>
      <c r="I4" s="6"/>
      <c r="J4" s="6"/>
    </row>
    <row r="5" s="1" customFormat="1" ht="44" customHeight="1" spans="1:10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8" t="s">
        <v>10</v>
      </c>
      <c r="I5" s="7" t="s">
        <v>11</v>
      </c>
      <c r="J5" s="7" t="s">
        <v>12</v>
      </c>
    </row>
    <row r="6" s="1" customFormat="1" ht="18" customHeight="1" spans="1:10">
      <c r="A6" s="9">
        <v>1</v>
      </c>
      <c r="B6" s="10" t="s">
        <v>485</v>
      </c>
      <c r="C6" s="11"/>
      <c r="D6" s="10"/>
      <c r="E6" s="12">
        <v>3</v>
      </c>
      <c r="F6" s="9">
        <f t="shared" ref="F6:F11" si="0">E6*15</f>
        <v>45</v>
      </c>
      <c r="G6" s="9">
        <v>0</v>
      </c>
      <c r="H6" s="13"/>
      <c r="I6" s="21" t="s">
        <v>145</v>
      </c>
      <c r="J6" s="9"/>
    </row>
    <row r="7" s="1" customFormat="1" ht="18" customHeight="1" spans="1:10">
      <c r="A7" s="9">
        <v>2</v>
      </c>
      <c r="B7" s="10" t="s">
        <v>486</v>
      </c>
      <c r="C7" s="11"/>
      <c r="D7" s="10"/>
      <c r="E7" s="12">
        <v>2</v>
      </c>
      <c r="F7" s="9">
        <v>30</v>
      </c>
      <c r="G7" s="9">
        <v>0</v>
      </c>
      <c r="H7" s="13"/>
      <c r="I7" s="21" t="s">
        <v>145</v>
      </c>
      <c r="J7" s="9"/>
    </row>
    <row r="8" s="1" customFormat="1" ht="18" customHeight="1" spans="1:10">
      <c r="A8" s="9">
        <v>3</v>
      </c>
      <c r="B8" s="10" t="s">
        <v>487</v>
      </c>
      <c r="C8" s="11"/>
      <c r="D8" s="13"/>
      <c r="E8" s="12">
        <v>2</v>
      </c>
      <c r="F8" s="9">
        <f t="shared" si="0"/>
        <v>30</v>
      </c>
      <c r="G8" s="9">
        <v>0</v>
      </c>
      <c r="H8" s="13"/>
      <c r="I8" s="21" t="s">
        <v>145</v>
      </c>
      <c r="J8" s="9"/>
    </row>
    <row r="9" s="1" customFormat="1" ht="18" customHeight="1" spans="1:10">
      <c r="A9" s="9">
        <v>4</v>
      </c>
      <c r="B9" s="10" t="s">
        <v>488</v>
      </c>
      <c r="C9" s="14"/>
      <c r="D9" s="13"/>
      <c r="E9" s="12">
        <v>3</v>
      </c>
      <c r="F9" s="9">
        <f t="shared" si="0"/>
        <v>45</v>
      </c>
      <c r="G9" s="9">
        <v>0</v>
      </c>
      <c r="H9" s="13"/>
      <c r="I9" s="21" t="s">
        <v>145</v>
      </c>
      <c r="J9" s="9"/>
    </row>
    <row r="10" s="1" customFormat="1" ht="18" customHeight="1" spans="1:10">
      <c r="A10" s="9">
        <v>5</v>
      </c>
      <c r="B10" s="10" t="s">
        <v>489</v>
      </c>
      <c r="C10" s="11"/>
      <c r="D10" s="13"/>
      <c r="E10" s="12">
        <v>1</v>
      </c>
      <c r="F10" s="9">
        <f t="shared" si="0"/>
        <v>15</v>
      </c>
      <c r="G10" s="9">
        <v>0</v>
      </c>
      <c r="H10" s="13"/>
      <c r="I10" s="21" t="s">
        <v>145</v>
      </c>
      <c r="J10" s="9"/>
    </row>
    <row r="11" s="1" customFormat="1" ht="18" customHeight="1" spans="1:10">
      <c r="A11" s="9">
        <v>6</v>
      </c>
      <c r="B11" s="10" t="s">
        <v>490</v>
      </c>
      <c r="C11" s="11"/>
      <c r="D11" s="12"/>
      <c r="E11" s="12">
        <v>2</v>
      </c>
      <c r="F11" s="9">
        <f t="shared" si="0"/>
        <v>30</v>
      </c>
      <c r="G11" s="9">
        <v>0</v>
      </c>
      <c r="H11" s="13"/>
      <c r="I11" s="21" t="s">
        <v>145</v>
      </c>
      <c r="J11" s="9"/>
    </row>
    <row r="12" s="1" customFormat="1" ht="18" customHeight="1" spans="1:10">
      <c r="A12" s="9">
        <v>7</v>
      </c>
      <c r="B12" s="10" t="s">
        <v>491</v>
      </c>
      <c r="C12" s="11"/>
      <c r="D12" s="12"/>
      <c r="E12" s="12">
        <v>3</v>
      </c>
      <c r="F12" s="9">
        <v>45</v>
      </c>
      <c r="G12" s="9">
        <v>0</v>
      </c>
      <c r="H12" s="13"/>
      <c r="I12" s="21" t="s">
        <v>145</v>
      </c>
      <c r="J12" s="9"/>
    </row>
    <row r="13" s="1" customFormat="1" ht="18" customHeight="1" spans="1:10">
      <c r="A13" s="9">
        <v>8</v>
      </c>
      <c r="B13" s="10" t="s">
        <v>492</v>
      </c>
      <c r="C13" s="11"/>
      <c r="D13" s="12"/>
      <c r="E13" s="12">
        <v>2</v>
      </c>
      <c r="F13" s="9">
        <f t="shared" ref="F13:F29" si="1">E13*15</f>
        <v>30</v>
      </c>
      <c r="G13" s="9">
        <v>0</v>
      </c>
      <c r="H13" s="13"/>
      <c r="I13" s="21" t="s">
        <v>145</v>
      </c>
      <c r="J13" s="9"/>
    </row>
    <row r="14" s="1" customFormat="1" ht="18" customHeight="1" spans="1:10">
      <c r="A14" s="9">
        <v>9</v>
      </c>
      <c r="B14" s="10" t="s">
        <v>493</v>
      </c>
      <c r="C14" s="11"/>
      <c r="D14" s="12"/>
      <c r="E14" s="12">
        <v>3</v>
      </c>
      <c r="F14" s="9">
        <f t="shared" si="1"/>
        <v>45</v>
      </c>
      <c r="G14" s="9">
        <v>0</v>
      </c>
      <c r="H14" s="13"/>
      <c r="I14" s="21" t="s">
        <v>145</v>
      </c>
      <c r="J14" s="9"/>
    </row>
    <row r="15" s="1" customFormat="1" ht="18" customHeight="1" spans="1:10">
      <c r="A15" s="9">
        <v>10</v>
      </c>
      <c r="B15" s="10" t="s">
        <v>494</v>
      </c>
      <c r="C15" s="11"/>
      <c r="D15" s="9"/>
      <c r="E15" s="12">
        <v>3</v>
      </c>
      <c r="F15" s="9">
        <f t="shared" si="1"/>
        <v>45</v>
      </c>
      <c r="G15" s="9">
        <v>0</v>
      </c>
      <c r="H15" s="13"/>
      <c r="I15" s="21" t="s">
        <v>145</v>
      </c>
      <c r="J15" s="9"/>
    </row>
    <row r="16" s="1" customFormat="1" ht="18" customHeight="1" spans="1:10">
      <c r="A16" s="9">
        <v>11</v>
      </c>
      <c r="B16" s="10" t="s">
        <v>495</v>
      </c>
      <c r="C16" s="11"/>
      <c r="D16" s="9"/>
      <c r="E16" s="12">
        <v>3</v>
      </c>
      <c r="F16" s="9">
        <f t="shared" si="1"/>
        <v>45</v>
      </c>
      <c r="G16" s="9">
        <v>0</v>
      </c>
      <c r="H16" s="13"/>
      <c r="I16" s="21" t="s">
        <v>145</v>
      </c>
      <c r="J16" s="9"/>
    </row>
    <row r="17" s="1" customFormat="1" ht="18" customHeight="1" spans="1:10">
      <c r="A17" s="9">
        <v>12</v>
      </c>
      <c r="B17" s="10" t="s">
        <v>496</v>
      </c>
      <c r="C17" s="11"/>
      <c r="D17" s="9"/>
      <c r="E17" s="12">
        <v>3</v>
      </c>
      <c r="F17" s="9">
        <f t="shared" si="1"/>
        <v>45</v>
      </c>
      <c r="G17" s="9">
        <v>0</v>
      </c>
      <c r="H17" s="10"/>
      <c r="I17" s="21" t="s">
        <v>145</v>
      </c>
      <c r="J17" s="9"/>
    </row>
    <row r="18" s="1" customFormat="1" ht="18" customHeight="1" spans="1:10">
      <c r="A18" s="9">
        <v>13</v>
      </c>
      <c r="B18" s="10" t="s">
        <v>497</v>
      </c>
      <c r="C18" s="11"/>
      <c r="D18" s="9"/>
      <c r="E18" s="12">
        <v>3</v>
      </c>
      <c r="F18" s="9">
        <f t="shared" si="1"/>
        <v>45</v>
      </c>
      <c r="G18" s="9">
        <v>0</v>
      </c>
      <c r="H18" s="13"/>
      <c r="I18" s="21" t="s">
        <v>145</v>
      </c>
      <c r="J18" s="9"/>
    </row>
    <row r="19" s="1" customFormat="1" ht="18" customHeight="1" spans="1:10">
      <c r="A19" s="9">
        <v>14</v>
      </c>
      <c r="B19" s="10" t="s">
        <v>498</v>
      </c>
      <c r="C19" s="11"/>
      <c r="D19" s="9"/>
      <c r="E19" s="12">
        <v>3</v>
      </c>
      <c r="F19" s="9">
        <f t="shared" si="1"/>
        <v>45</v>
      </c>
      <c r="G19" s="9">
        <v>0</v>
      </c>
      <c r="H19" s="10"/>
      <c r="I19" s="21" t="s">
        <v>178</v>
      </c>
      <c r="J19" s="9"/>
    </row>
    <row r="20" s="1" customFormat="1" ht="18" customHeight="1" spans="1:10">
      <c r="A20" s="9">
        <v>15</v>
      </c>
      <c r="B20" s="10" t="s">
        <v>499</v>
      </c>
      <c r="C20" s="11"/>
      <c r="D20" s="15"/>
      <c r="E20" s="12">
        <v>2</v>
      </c>
      <c r="F20" s="9">
        <f t="shared" si="1"/>
        <v>30</v>
      </c>
      <c r="G20" s="9">
        <v>0</v>
      </c>
      <c r="H20" s="10"/>
      <c r="I20" s="21" t="s">
        <v>145</v>
      </c>
      <c r="J20" s="9"/>
    </row>
    <row r="21" s="1" customFormat="1" ht="18" customHeight="1" spans="1:10">
      <c r="A21" s="9">
        <v>16</v>
      </c>
      <c r="B21" s="10" t="s">
        <v>500</v>
      </c>
      <c r="C21" s="11"/>
      <c r="D21" s="13"/>
      <c r="E21" s="12">
        <v>1.5</v>
      </c>
      <c r="F21" s="9">
        <f t="shared" si="1"/>
        <v>22.5</v>
      </c>
      <c r="G21" s="9">
        <v>0</v>
      </c>
      <c r="H21" s="13"/>
      <c r="I21" s="21" t="s">
        <v>145</v>
      </c>
      <c r="J21" s="9"/>
    </row>
    <row r="22" s="1" customFormat="1" ht="18" customHeight="1" spans="1:10">
      <c r="A22" s="9">
        <v>17</v>
      </c>
      <c r="B22" s="10" t="s">
        <v>501</v>
      </c>
      <c r="C22" s="11"/>
      <c r="D22" s="13"/>
      <c r="E22" s="12">
        <v>1.5</v>
      </c>
      <c r="F22" s="9">
        <f t="shared" si="1"/>
        <v>22.5</v>
      </c>
      <c r="G22" s="9">
        <v>0</v>
      </c>
      <c r="H22" s="13"/>
      <c r="I22" s="21" t="s">
        <v>145</v>
      </c>
      <c r="J22" s="9"/>
    </row>
    <row r="23" s="1" customFormat="1" ht="18" customHeight="1" spans="1:10">
      <c r="A23" s="9">
        <v>18</v>
      </c>
      <c r="B23" s="10" t="s">
        <v>502</v>
      </c>
      <c r="C23" s="11"/>
      <c r="D23" s="13"/>
      <c r="E23" s="12">
        <v>3.5</v>
      </c>
      <c r="F23" s="9">
        <f t="shared" si="1"/>
        <v>52.5</v>
      </c>
      <c r="G23" s="9">
        <v>0</v>
      </c>
      <c r="H23" s="13"/>
      <c r="I23" s="21" t="s">
        <v>145</v>
      </c>
      <c r="J23" s="9"/>
    </row>
    <row r="24" s="1" customFormat="1" ht="18" customHeight="1" spans="1:10">
      <c r="A24" s="9">
        <v>19</v>
      </c>
      <c r="B24" s="10" t="s">
        <v>503</v>
      </c>
      <c r="C24" s="11"/>
      <c r="D24" s="13"/>
      <c r="E24" s="12">
        <v>2</v>
      </c>
      <c r="F24" s="9">
        <f t="shared" si="1"/>
        <v>30</v>
      </c>
      <c r="G24" s="9">
        <v>0</v>
      </c>
      <c r="H24" s="13"/>
      <c r="I24" s="21" t="s">
        <v>145</v>
      </c>
      <c r="J24" s="9"/>
    </row>
    <row r="25" s="1" customFormat="1" ht="18" customHeight="1" spans="1:10">
      <c r="A25" s="9">
        <v>20</v>
      </c>
      <c r="B25" s="10" t="s">
        <v>504</v>
      </c>
      <c r="C25" s="11"/>
      <c r="D25" s="13"/>
      <c r="E25" s="12">
        <v>3</v>
      </c>
      <c r="F25" s="9">
        <f t="shared" si="1"/>
        <v>45</v>
      </c>
      <c r="G25" s="9">
        <v>0</v>
      </c>
      <c r="H25" s="13"/>
      <c r="I25" s="21" t="s">
        <v>145</v>
      </c>
      <c r="J25" s="9"/>
    </row>
    <row r="26" s="1" customFormat="1" ht="18" customHeight="1" spans="1:10">
      <c r="A26" s="9">
        <v>21</v>
      </c>
      <c r="B26" s="10" t="s">
        <v>505</v>
      </c>
      <c r="C26" s="11"/>
      <c r="D26" s="13"/>
      <c r="E26" s="12">
        <v>1.5</v>
      </c>
      <c r="F26" s="9">
        <f t="shared" si="1"/>
        <v>22.5</v>
      </c>
      <c r="G26" s="9">
        <v>0</v>
      </c>
      <c r="H26" s="13"/>
      <c r="I26" s="21" t="s">
        <v>145</v>
      </c>
      <c r="J26" s="9"/>
    </row>
    <row r="27" s="1" customFormat="1" ht="18" customHeight="1" spans="1:10">
      <c r="A27" s="9">
        <v>22</v>
      </c>
      <c r="B27" s="10" t="s">
        <v>506</v>
      </c>
      <c r="C27" s="11"/>
      <c r="D27" s="13"/>
      <c r="E27" s="12">
        <v>1</v>
      </c>
      <c r="F27" s="9">
        <f t="shared" si="1"/>
        <v>15</v>
      </c>
      <c r="G27" s="9">
        <v>0</v>
      </c>
      <c r="H27" s="13"/>
      <c r="I27" s="21" t="s">
        <v>145</v>
      </c>
      <c r="J27" s="9"/>
    </row>
    <row r="28" s="1" customFormat="1" ht="18" customHeight="1" spans="1:10">
      <c r="A28" s="9">
        <v>23</v>
      </c>
      <c r="B28" s="10" t="s">
        <v>507</v>
      </c>
      <c r="C28" s="11"/>
      <c r="D28" s="13"/>
      <c r="E28" s="12">
        <v>1.5</v>
      </c>
      <c r="F28" s="9">
        <f t="shared" si="1"/>
        <v>22.5</v>
      </c>
      <c r="G28" s="9">
        <v>0</v>
      </c>
      <c r="H28" s="13"/>
      <c r="I28" s="21" t="s">
        <v>178</v>
      </c>
      <c r="J28" s="9"/>
    </row>
    <row r="29" s="1" customFormat="1" ht="18" customHeight="1" spans="1:10">
      <c r="A29" s="9">
        <v>24</v>
      </c>
      <c r="B29" s="10" t="s">
        <v>508</v>
      </c>
      <c r="C29" s="11"/>
      <c r="D29" s="13"/>
      <c r="E29" s="12">
        <v>2</v>
      </c>
      <c r="F29" s="9">
        <f t="shared" si="1"/>
        <v>30</v>
      </c>
      <c r="G29" s="9">
        <v>0</v>
      </c>
      <c r="H29" s="13"/>
      <c r="I29" s="21" t="s">
        <v>145</v>
      </c>
      <c r="J29" s="9"/>
    </row>
    <row r="30" s="1" customFormat="1" ht="18" customHeight="1" spans="1:10">
      <c r="A30" s="9">
        <v>25</v>
      </c>
      <c r="B30" s="10" t="s">
        <v>509</v>
      </c>
      <c r="C30" s="11"/>
      <c r="D30" s="13"/>
      <c r="E30" s="12">
        <v>3</v>
      </c>
      <c r="F30" s="9">
        <v>45</v>
      </c>
      <c r="G30" s="9">
        <v>0</v>
      </c>
      <c r="H30" s="13"/>
      <c r="I30" s="21" t="s">
        <v>178</v>
      </c>
      <c r="J30" s="9"/>
    </row>
    <row r="31" s="1" customFormat="1" ht="18" customHeight="1" spans="1:10">
      <c r="A31" s="16" t="s">
        <v>93</v>
      </c>
      <c r="B31" s="17"/>
      <c r="C31" s="18"/>
      <c r="D31" s="13"/>
      <c r="E31" s="12">
        <f t="shared" ref="E31:G31" si="2">SUM(E6:E30)</f>
        <v>58.5</v>
      </c>
      <c r="F31" s="9">
        <f t="shared" si="2"/>
        <v>877.5</v>
      </c>
      <c r="G31" s="9">
        <f t="shared" si="2"/>
        <v>0</v>
      </c>
      <c r="H31" s="13"/>
      <c r="I31" s="21"/>
      <c r="J31" s="9"/>
    </row>
    <row r="32" s="1" customFormat="1" ht="22" customHeight="1" spans="1:10">
      <c r="A32" s="19" t="s">
        <v>26</v>
      </c>
      <c r="B32" s="19"/>
      <c r="C32" s="19"/>
      <c r="D32" s="19"/>
      <c r="E32" s="19"/>
      <c r="F32" s="19"/>
      <c r="G32" s="19"/>
      <c r="H32" s="19"/>
      <c r="I32" s="19"/>
      <c r="J32" s="19"/>
    </row>
    <row r="33" s="1" customFormat="1" spans="2:8">
      <c r="B33" s="2"/>
      <c r="C33" s="2"/>
      <c r="D33" s="2"/>
      <c r="E33" s="2"/>
      <c r="H33" s="3"/>
    </row>
    <row r="34" s="1" customFormat="1" spans="2:8">
      <c r="B34" s="2"/>
      <c r="C34" s="2"/>
      <c r="D34" s="2"/>
      <c r="E34" s="2"/>
      <c r="H34" s="3"/>
    </row>
    <row r="35" spans="3:3">
      <c r="C35" s="20"/>
    </row>
  </sheetData>
  <mergeCells count="5">
    <mergeCell ref="A3:J3"/>
    <mergeCell ref="A4:J4"/>
    <mergeCell ref="A31:C31"/>
    <mergeCell ref="A32:J32"/>
    <mergeCell ref="A1:J2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高棠村</vt:lpstr>
      <vt:lpstr>双里村</vt:lpstr>
      <vt:lpstr>定溪村</vt:lpstr>
      <vt:lpstr>东源村</vt:lpstr>
      <vt:lpstr>桃溪村</vt:lpstr>
      <vt:lpstr>西山头村</vt:lpstr>
      <vt:lpstr>应村村</vt:lpstr>
      <vt:lpstr>天师坛村</vt:lpstr>
      <vt:lpstr>竹溪村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包文贤</dc:creator>
  <cp:lastModifiedBy>baowenxian</cp:lastModifiedBy>
  <dcterms:created xsi:type="dcterms:W3CDTF">2006-09-16T00:00:00Z</dcterms:created>
  <dcterms:modified xsi:type="dcterms:W3CDTF">2023-01-30T02:46:57Z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