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<sst xmlns="http://schemas.openxmlformats.org/spreadsheetml/2006/main" count="47" uniqueCount="40">
  <si>
    <t>遂昌县2022年度第一批衔接推进乡村振兴发展项目补助资金计划表</t>
  </si>
  <si>
    <t>序号</t>
  </si>
  <si>
    <t>乡镇   （街道）</t>
  </si>
  <si>
    <t>项目业主</t>
  </si>
  <si>
    <t>项目名称</t>
  </si>
  <si>
    <t>项目类别</t>
  </si>
  <si>
    <t>建设地点</t>
  </si>
  <si>
    <t>项目实施内容、规模</t>
  </si>
  <si>
    <t>项目负责人</t>
  </si>
  <si>
    <t>联系电话</t>
  </si>
  <si>
    <t>项目总投资</t>
  </si>
  <si>
    <t>申请补助资金  （万元）</t>
  </si>
  <si>
    <t>初定补助资金  （万元）</t>
  </si>
  <si>
    <t>备注</t>
  </si>
  <si>
    <t>大柘镇</t>
  </si>
  <si>
    <t>两山集团</t>
  </si>
  <si>
    <t>遂昌县茶叶扶贫创业园</t>
  </si>
  <si>
    <t>产业项目</t>
  </si>
  <si>
    <t>大柘镇大畔畈村</t>
  </si>
  <si>
    <t>占地约30亩，总建筑面积约22000平方米。土建工程（包含茶叶创业园内土地整理及标准化厂房、公寓、通路、通水、通电、市场内道路硬化、绿化、停车场以及主体建筑内的装修配套等）。项目计划投资4200万元，省级补助资金3000万元（2020年已下达1000万元，2021年已下达第二笔资金1000万元，2022年已下达第三笔资金1000万元），县财政配套1200万元。</t>
  </si>
  <si>
    <t>刘锋</t>
  </si>
  <si>
    <t xml:space="preserve">浙财农〔2021〕62号  </t>
  </si>
  <si>
    <t>全县各乡镇</t>
  </si>
  <si>
    <t>农业农村局</t>
  </si>
  <si>
    <t>农民异地转移工程</t>
  </si>
  <si>
    <t>补助类及基础设施</t>
  </si>
  <si>
    <t>20个乡镇（街道）</t>
  </si>
  <si>
    <t>用于20个乡镇（街道）异地转移搬迁项目,拟搬迁2000人。</t>
  </si>
  <si>
    <t>周安涛</t>
  </si>
  <si>
    <t>低收入农户补助</t>
  </si>
  <si>
    <t>个人补助</t>
  </si>
  <si>
    <t>用于低收入农户产业发展补助、雨露计划、医疗补充政策性保险、金融保险、小额信贷贴息等</t>
  </si>
  <si>
    <t>浙财农〔2021〕78号</t>
  </si>
  <si>
    <t>妙高街道</t>
  </si>
  <si>
    <t>遂昌县乡村振兴有限公司</t>
  </si>
  <si>
    <t>腾龙区块电力接入工程</t>
  </si>
  <si>
    <t>基础设施</t>
  </si>
  <si>
    <t>1.电气部分：新安装10kV环网箱9台，敷设ZC-YJV22-8.7/15-3*400电缆1.368千米，ZC-YJV22-8.7/15-3*300电缆2.103千米。
2.土建部分：新敷设Φ100N-HAP钢管2100米，Φ175N-HAP钢管3112米，Φ100CPVC管1024米，Φ175CPVC管6375米，新建II型电缆井12座，III型电缆井6座，复合盖板电缆井2座，环网箱基础9座，开挖及修复混凝土路面30米，开挖及修复人行横道195米，开挖及修复沥青路面286米。
3.破人行横道及修复195米（彩砖）。破柏油路及修复286米、破水泥路面及修复30米。</t>
  </si>
  <si>
    <t>郑富毅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</si>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</sst>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方正大标宋简体"/>
      <family val="0"/>
    </font>
    <font>
      <sz val="14"/>
      <name val="仿宋_GB2312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18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 17" xfId="64"/>
    <cellStyle name="常规 19" xfId="65"/>
    <cellStyle name="常规 3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pane xSplit="3" ySplit="2" topLeftCell="E3" activePane="bottomRight" state="frozen"/>
      <selection pane="bottomRight" activeCell="M3" sqref="M3"/>
    </sheetView>
  </sheetViews>
  <sheetFormatPr defaultColWidth="9.00390625" defaultRowHeight="13.5"/>
  <cols>
    <col min="1" max="1" width="5.625" style="1" customWidth="1"/>
    <col min="2" max="2" width="10.875" style="1" customWidth="1"/>
    <col min="3" max="3" width="12.625" style="1" customWidth="1"/>
    <col min="4" max="4" width="21.125" style="1" customWidth="1"/>
    <col min="5" max="5" width="11.125" style="1" customWidth="1"/>
    <col min="6" max="6" width="15.75390625" style="1" customWidth="1"/>
    <col min="7" max="7" width="51.75390625" style="1" customWidth="1"/>
    <col min="8" max="8" width="14.25390625" style="1" customWidth="1"/>
    <col min="9" max="9" width="16.25390625" style="1" customWidth="1"/>
    <col min="10" max="10" width="13.125" style="1" customWidth="1"/>
    <col min="11" max="11" width="13.25390625" style="1" customWidth="1"/>
    <col min="12" max="12" width="12.00390625" style="1" customWidth="1"/>
    <col min="13" max="13" width="32.625" style="1" customWidth="1"/>
    <col min="14" max="16384" width="9.00390625" style="1" customWidth="1"/>
  </cols>
  <sheetData>
    <row r="1" spans="1:13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77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 t="s">
        <v>19</v>
      </c>
      <c r="H3" s="5" t="s">
        <v>20</v>
      </c>
      <c r="I3" s="5">
        <v>13957068106</v>
      </c>
      <c r="J3" s="5">
        <v>4200</v>
      </c>
      <c r="K3" s="7">
        <v>1000</v>
      </c>
      <c r="L3" s="7">
        <v>1000</v>
      </c>
      <c r="M3" s="3" t="s">
        <v>21</v>
      </c>
    </row>
    <row r="4" spans="1:13" ht="78.75" customHeight="1">
      <c r="A4" s="4">
        <v>2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6" t="s">
        <v>27</v>
      </c>
      <c r="H4" s="5" t="s">
        <v>28</v>
      </c>
      <c r="I4" s="5">
        <v>13957046871</v>
      </c>
      <c r="J4" s="7">
        <v>2091</v>
      </c>
      <c r="K4" s="7">
        <v>2091</v>
      </c>
      <c r="L4" s="7">
        <v>2091</v>
      </c>
      <c r="M4" s="3" t="s">
        <v>21</v>
      </c>
    </row>
    <row r="5" spans="1:13" ht="70.5" customHeight="1">
      <c r="A5" s="4">
        <v>3</v>
      </c>
      <c r="B5" s="7" t="s">
        <v>22</v>
      </c>
      <c r="C5" s="7" t="s">
        <v>23</v>
      </c>
      <c r="D5" s="7" t="s">
        <v>29</v>
      </c>
      <c r="E5" s="7" t="s">
        <v>30</v>
      </c>
      <c r="F5" s="7" t="s">
        <v>26</v>
      </c>
      <c r="G5" s="6" t="s">
        <v>31</v>
      </c>
      <c r="H5" s="5" t="s">
        <v>28</v>
      </c>
      <c r="I5" s="5">
        <v>13957046871</v>
      </c>
      <c r="J5" s="7">
        <v>674.7077</v>
      </c>
      <c r="K5" s="7">
        <v>674.7077</v>
      </c>
      <c r="L5" s="7">
        <v>674.7077</v>
      </c>
      <c r="M5" s="3" t="s">
        <v>32</v>
      </c>
    </row>
    <row r="6" spans="1:13" ht="229.5" customHeight="1">
      <c r="A6" s="4">
        <v>4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33</v>
      </c>
      <c r="G6" s="6" t="s">
        <v>37</v>
      </c>
      <c r="H6" s="6" t="s">
        <v>38</v>
      </c>
      <c r="I6" s="6">
        <v>13666555237</v>
      </c>
      <c r="J6" s="6">
        <v>1100</v>
      </c>
      <c r="K6" s="6">
        <v>270</v>
      </c>
      <c r="L6" s="6">
        <v>270</v>
      </c>
      <c r="M6" s="3" t="s">
        <v>32</v>
      </c>
    </row>
    <row r="7" spans="1:13" ht="18.75">
      <c r="A7" s="8"/>
      <c r="B7" s="8"/>
      <c r="C7" s="8"/>
      <c r="D7" s="8"/>
      <c r="E7" s="8"/>
      <c r="F7" s="8"/>
      <c r="G7" s="8"/>
      <c r="H7" s="8"/>
      <c r="I7" s="5" t="s">
        <v>39</v>
      </c>
      <c r="J7" s="5">
        <f>SUM(J3:J6)</f>
        <v>8065.7077</v>
      </c>
      <c r="K7" s="5">
        <f>SUM(K3:K6)</f>
        <v>4035.7077</v>
      </c>
      <c r="L7" s="5">
        <f>SUM(L3:L6)</f>
        <v>4035.7077</v>
      </c>
      <c r="M7" s="8"/>
    </row>
    <row r="10" spans="6:9" ht="13.5">
      <c r="F10" s="9"/>
      <c r="G10" s="10"/>
      <c r="H10" s="9"/>
      <c r="I10" s="10"/>
    </row>
    <row r="11" spans="6:9" ht="13.5">
      <c r="F11" s="9"/>
      <c r="G11" s="10"/>
      <c r="H11" s="9"/>
      <c r="I11" s="10"/>
    </row>
    <row r="12" spans="6:9" ht="13.5">
      <c r="F12" s="9"/>
      <c r="G12" s="10"/>
      <c r="H12" s="9"/>
      <c r="I12" s="10"/>
    </row>
    <row r="13" spans="6:9" ht="13.5">
      <c r="F13" s="9"/>
      <c r="G13" s="10"/>
      <c r="H13" s="9"/>
      <c r="I13" s="10"/>
    </row>
  </sheetData>
  <sheetProtection/>
  <mergeCells count="1">
    <mergeCell ref="A1:M1"/>
  </mergeCells>
  <printOptions/>
  <pageMargins left="0.31496062992125984" right="0.11811023622047245" top="0.5511811023622047" bottom="0.35433070866141736" header="0.31496062992125984" footer="0.31496062992125984"/>
  <pageSetup fitToHeight="2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莫凡</cp:lastModifiedBy>
  <cp:lastPrinted>2021-01-05T10:17:52Z</cp:lastPrinted>
  <dcterms:created xsi:type="dcterms:W3CDTF">2006-09-16T08:00:00Z</dcterms:created>
  <dcterms:modified xsi:type="dcterms:W3CDTF">2022-11-29T01:06:12Z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